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28800" windowHeight="11595" tabRatio="734"/>
  </bookViews>
  <sheets>
    <sheet name="菜單" sheetId="7" r:id="rId1"/>
    <sheet name="工作表2" sheetId="9" r:id="rId2"/>
  </sheets>
  <definedNames>
    <definedName name="_xlnm.Print_Area" localSheetId="0">菜單!$A$3:$N$50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7" l="1"/>
  <c r="N34" i="7"/>
  <c r="N32" i="7"/>
  <c r="N30" i="7"/>
  <c r="N28" i="7"/>
  <c r="N26" i="7"/>
  <c r="N24" i="7"/>
  <c r="N22" i="7"/>
  <c r="N20" i="7"/>
  <c r="N18" i="7"/>
  <c r="N16" i="7"/>
  <c r="N14" i="7"/>
  <c r="N12" i="7"/>
  <c r="N10" i="7"/>
  <c r="N8" i="7"/>
  <c r="N42" i="7"/>
</calcChain>
</file>

<file path=xl/sharedStrings.xml><?xml version="1.0" encoding="utf-8"?>
<sst xmlns="http://schemas.openxmlformats.org/spreadsheetml/2006/main" count="233" uniqueCount="162">
  <si>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</si>
  <si>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</si>
  <si>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</si>
  <si>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</si>
  <si>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</si>
  <si>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</si>
  <si>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</si>
  <si>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</si>
  <si>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</si>
  <si>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</si>
  <si>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</si>
  <si>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</si>
  <si>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三</t>
    <phoneticPr fontId="1" type="noConversion"/>
  </si>
  <si>
    <t>小米飯</t>
    <phoneticPr fontId="1" type="noConversion"/>
  </si>
  <si>
    <t>糙米飯</t>
    <phoneticPr fontId="1" type="noConversion"/>
  </si>
  <si>
    <t>薑絲冬瓜湯</t>
    <phoneticPr fontId="1" type="noConversion"/>
  </si>
  <si>
    <t>白米飯</t>
    <phoneticPr fontId="1" type="noConversion"/>
  </si>
  <si>
    <t>花生燉豬腳</t>
    <phoneticPr fontId="1" type="noConversion"/>
  </si>
  <si>
    <t>胚芽飯</t>
    <phoneticPr fontId="1" type="noConversion"/>
  </si>
  <si>
    <t>有機青菜</t>
    <phoneticPr fontId="1" type="noConversion"/>
  </si>
  <si>
    <t>黃瓜大骨湯</t>
    <phoneticPr fontId="1" type="noConversion"/>
  </si>
  <si>
    <t>紫米飯</t>
    <phoneticPr fontId="1" type="noConversion"/>
  </si>
  <si>
    <t>鮮菇湯</t>
    <phoneticPr fontId="1" type="noConversion"/>
  </si>
  <si>
    <t>麥片飯</t>
    <phoneticPr fontId="1" type="noConversion"/>
  </si>
  <si>
    <t>杏片炒雞丁</t>
    <phoneticPr fontId="1" type="noConversion"/>
  </si>
  <si>
    <t>鹹冬瓜燉雞</t>
    <phoneticPr fontId="1" type="noConversion"/>
  </si>
  <si>
    <t>白菜蛋花湯</t>
    <phoneticPr fontId="1" type="noConversion"/>
  </si>
  <si>
    <t>冬瓜排骨湯</t>
    <phoneticPr fontId="1" type="noConversion"/>
  </si>
  <si>
    <t>玉米飯</t>
    <phoneticPr fontId="1" type="noConversion"/>
  </si>
  <si>
    <t>梅干扣肉絲</t>
    <phoneticPr fontId="1" type="noConversion"/>
  </si>
  <si>
    <t>銀耳綠豆湯</t>
    <phoneticPr fontId="1" type="noConversion"/>
  </si>
  <si>
    <t>白米.小米</t>
    <phoneticPr fontId="1" type="noConversion"/>
  </si>
  <si>
    <t>白米.糙米</t>
    <phoneticPr fontId="1" type="noConversion"/>
  </si>
  <si>
    <t>冬瓜.煮湯大骨</t>
    <phoneticPr fontId="1" type="noConversion"/>
  </si>
  <si>
    <t>白米</t>
    <phoneticPr fontId="1" type="noConversion"/>
  </si>
  <si>
    <t>豬腳丁.豬肉丁.花生.筍干</t>
    <phoneticPr fontId="1" type="noConversion"/>
  </si>
  <si>
    <t>白米.胚芽米</t>
    <phoneticPr fontId="1" type="noConversion"/>
  </si>
  <si>
    <t>大黃瓜.煮湯大骨</t>
    <phoneticPr fontId="1" type="noConversion"/>
  </si>
  <si>
    <t>白米.黑糯米</t>
    <phoneticPr fontId="1" type="noConversion"/>
  </si>
  <si>
    <t>白米.麥片</t>
    <phoneticPr fontId="1" type="noConversion"/>
  </si>
  <si>
    <t>雞肉.地瓜.杏仁片.葡萄乾.青蔥</t>
    <phoneticPr fontId="1" type="noConversion"/>
  </si>
  <si>
    <t>雞肉.冬瓜.青蔥.鹹冬瓜.米豆醬</t>
    <phoneticPr fontId="1" type="noConversion"/>
  </si>
  <si>
    <t>白米.玉米粒</t>
    <phoneticPr fontId="1" type="noConversion"/>
  </si>
  <si>
    <t>豬肉絲.梅干菜.筍干</t>
    <phoneticPr fontId="1" type="noConversion"/>
  </si>
  <si>
    <t>白木耳.綠豆.二砂</t>
    <phoneticPr fontId="1" type="noConversion"/>
  </si>
  <si>
    <t>8</t>
    <phoneticPr fontId="1" type="noConversion"/>
  </si>
  <si>
    <t>15</t>
    <phoneticPr fontId="1" type="noConversion"/>
  </si>
  <si>
    <t>22</t>
    <phoneticPr fontId="1" type="noConversion"/>
  </si>
  <si>
    <t>肉絲炒花椰</t>
    <phoneticPr fontId="1" type="noConversion"/>
  </si>
  <si>
    <t>花椰菜.豬肉絲.紅蘿蔔</t>
    <phoneticPr fontId="1" type="noConversion"/>
  </si>
  <si>
    <t>番茄洋蔥湯</t>
    <phoneticPr fontId="1" type="noConversion"/>
  </si>
  <si>
    <t>番茄.洋蔥.煮湯大骨</t>
    <phoneticPr fontId="1" type="noConversion"/>
  </si>
  <si>
    <t>附餐</t>
    <phoneticPr fontId="1" type="noConversion"/>
  </si>
  <si>
    <t>蕃茄炒蛋</t>
    <phoneticPr fontId="1" type="noConversion"/>
  </si>
  <si>
    <t>白米.</t>
    <phoneticPr fontId="1" type="noConversion"/>
  </si>
  <si>
    <t>1粒/人</t>
    <phoneticPr fontId="1" type="noConversion"/>
  </si>
  <si>
    <t>5粒/人</t>
    <phoneticPr fontId="1" type="noConversion"/>
  </si>
  <si>
    <t>1根/人</t>
    <phoneticPr fontId="1" type="noConversion"/>
  </si>
  <si>
    <t>(拳頭大)1粒/人</t>
    <phoneticPr fontId="1" type="noConversion"/>
  </si>
  <si>
    <t>6</t>
    <phoneticPr fontId="1" type="noConversion"/>
  </si>
  <si>
    <t>7</t>
    <phoneticPr fontId="1" type="noConversion"/>
  </si>
  <si>
    <t>13</t>
    <phoneticPr fontId="1" type="noConversion"/>
  </si>
  <si>
    <t>14</t>
    <phoneticPr fontId="1" type="noConversion"/>
  </si>
  <si>
    <t>20</t>
    <phoneticPr fontId="1" type="noConversion"/>
  </si>
  <si>
    <t>21</t>
    <phoneticPr fontId="1" type="noConversion"/>
  </si>
  <si>
    <t>27</t>
    <phoneticPr fontId="1" type="noConversion"/>
  </si>
  <si>
    <t>28</t>
    <phoneticPr fontId="1" type="noConversion"/>
  </si>
  <si>
    <t>香鬆飯</t>
    <phoneticPr fontId="1" type="noConversion"/>
  </si>
  <si>
    <t>玉米炒蛋</t>
    <phoneticPr fontId="1" type="noConversion"/>
  </si>
  <si>
    <t>黑輪湯</t>
    <phoneticPr fontId="1" type="noConversion"/>
  </si>
  <si>
    <t>海苔香鬆.白米</t>
    <phoneticPr fontId="1" type="noConversion"/>
  </si>
  <si>
    <t>雞蛋.玉米粒.洋蔥</t>
    <phoneticPr fontId="1" type="noConversion"/>
  </si>
  <si>
    <t>黑輪條.芹菜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</si>
  <si>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</si>
  <si>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</si>
  <si>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</si>
  <si>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</si>
  <si>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</si>
  <si>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</si>
  <si>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r>
      <rPr>
        <b/>
        <sz val="18"/>
        <rFont val="細明體"/>
        <family val="3"/>
        <charset val="136"/>
      </rPr>
      <t>本月每日平圴鈣含量為</t>
    </r>
    <r>
      <rPr>
        <b/>
        <sz val="18"/>
        <rFont val="Times New Roman"/>
        <family val="1"/>
      </rPr>
      <t>240mg</t>
    </r>
    <r>
      <rPr>
        <b/>
        <sz val="18"/>
        <rFont val="細明體"/>
        <family val="3"/>
        <charset val="136"/>
      </rPr>
      <t xml:space="preserve">       </t>
    </r>
    <r>
      <rPr>
        <b/>
        <sz val="18"/>
        <rFont val="Times New Roman"/>
        <family val="1"/>
      </rPr>
      <t>(</t>
    </r>
    <r>
      <rPr>
        <b/>
        <sz val="18"/>
        <rFont val="細明體"/>
        <family val="3"/>
        <charset val="136"/>
      </rPr>
      <t>不含水果鈣量</t>
    </r>
    <r>
      <rPr>
        <b/>
        <sz val="18"/>
        <rFont val="Times New Roman"/>
        <family val="1"/>
      </rPr>
      <t>)</t>
    </r>
    <phoneticPr fontId="1" type="noConversion"/>
  </si>
  <si>
    <t>12</t>
    <phoneticPr fontId="1" type="noConversion"/>
  </si>
  <si>
    <t>19</t>
    <phoneticPr fontId="1" type="noConversion"/>
  </si>
  <si>
    <t>26</t>
    <phoneticPr fontId="1" type="noConversion"/>
  </si>
  <si>
    <t>保久乳</t>
    <phoneticPr fontId="1" type="noConversion"/>
  </si>
  <si>
    <t>學校自購</t>
    <phoneticPr fontId="1" type="noConversion"/>
  </si>
  <si>
    <t>紅燒雞丁</t>
    <phoneticPr fontId="1" type="noConversion"/>
  </si>
  <si>
    <t>北農有機菜</t>
    <phoneticPr fontId="1" type="noConversion"/>
  </si>
  <si>
    <t>香菇雞湯</t>
    <phoneticPr fontId="1" type="noConversion"/>
  </si>
  <si>
    <t>香菇.雞肉</t>
    <phoneticPr fontId="1" type="noConversion"/>
  </si>
  <si>
    <t>有機米</t>
    <phoneticPr fontId="1" type="noConversion"/>
  </si>
  <si>
    <t>海苔飯</t>
    <phoneticPr fontId="1" type="noConversion"/>
  </si>
  <si>
    <t>白米.海苔粉</t>
    <phoneticPr fontId="1" type="noConversion"/>
  </si>
  <si>
    <t>橙汁雞柳</t>
    <phoneticPr fontId="1" type="noConversion"/>
  </si>
  <si>
    <t>什錦絲瓜</t>
    <phoneticPr fontId="1" type="noConversion"/>
  </si>
  <si>
    <t>絲瓜.粉絲.木耳.紅蘿蔔</t>
    <phoneticPr fontId="1" type="noConversion"/>
  </si>
  <si>
    <t>糖醋排骨</t>
    <phoneticPr fontId="1" type="noConversion"/>
  </si>
  <si>
    <t>蔥花蛋</t>
    <phoneticPr fontId="1" type="noConversion"/>
  </si>
  <si>
    <t>蛋.蔥</t>
    <phoneticPr fontId="1" type="noConversion"/>
  </si>
  <si>
    <t>螞蟻上樹</t>
    <phoneticPr fontId="1" type="noConversion"/>
  </si>
  <si>
    <t>冬粉.絞肉.</t>
    <phoneticPr fontId="1" type="noConversion"/>
  </si>
  <si>
    <t>小魚乾杏仁條</t>
    <phoneticPr fontId="1" type="noConversion"/>
  </si>
  <si>
    <t>每人一包</t>
    <phoneticPr fontId="1" type="noConversion"/>
  </si>
  <si>
    <t>海苔</t>
    <phoneticPr fontId="1" type="noConversion"/>
  </si>
  <si>
    <t>本菜單僅供參考，實際菜色依實際狀況做調整，肉品使用cas國產豬</t>
    <phoneticPr fontId="1" type="noConversion"/>
  </si>
  <si>
    <t>味增豆腐湯</t>
    <phoneticPr fontId="1" type="noConversion"/>
  </si>
  <si>
    <t>味增.豆腐</t>
    <phoneticPr fontId="1" type="noConversion"/>
  </si>
  <si>
    <t>椒鹽玉米筍</t>
    <phoneticPr fontId="1" type="noConversion"/>
  </si>
  <si>
    <t>玉米筍</t>
    <phoneticPr fontId="1" type="noConversion"/>
  </si>
  <si>
    <t>滷味</t>
    <phoneticPr fontId="1" type="noConversion"/>
  </si>
  <si>
    <t>甜不辣.豬血糕.海帶片.白蘿蔔</t>
    <phoneticPr fontId="1" type="noConversion"/>
  </si>
  <si>
    <t>親子丼</t>
    <phoneticPr fontId="1" type="noConversion"/>
  </si>
  <si>
    <t>雞肉丁.蛋.洋蔥</t>
    <phoneticPr fontId="1" type="noConversion"/>
  </si>
  <si>
    <t>蘿蔔排骨湯</t>
    <phoneticPr fontId="1" type="noConversion"/>
  </si>
  <si>
    <t>紅白蘿蔔.小排</t>
    <phoneticPr fontId="1" type="noConversion"/>
  </si>
  <si>
    <t>日式燒醬.金針菇.蔥花</t>
    <phoneticPr fontId="1" type="noConversion"/>
  </si>
  <si>
    <t>11</t>
    <phoneticPr fontId="1" type="noConversion"/>
  </si>
  <si>
    <t>18</t>
    <phoneticPr fontId="1" type="noConversion"/>
  </si>
  <si>
    <t>25</t>
    <phoneticPr fontId="1" type="noConversion"/>
  </si>
  <si>
    <t>臺北市大佳國小111.04月份餐點表</t>
    <phoneticPr fontId="1" type="noConversion"/>
  </si>
  <si>
    <t>雞肉.洋蔥.橙汁</t>
    <phoneticPr fontId="1" type="noConversion"/>
  </si>
  <si>
    <t>雞肉.白蘿蔔.紅蘿蔔</t>
    <phoneticPr fontId="1" type="noConversion"/>
  </si>
  <si>
    <t>蕃茄.蛋</t>
    <phoneticPr fontId="1" type="noConversion"/>
  </si>
  <si>
    <t>金針菇.木耳.大白菜.煮湯大骨</t>
    <phoneticPr fontId="1" type="noConversion"/>
  </si>
  <si>
    <t>冬瓜.小湯排</t>
    <phoneticPr fontId="1" type="noConversion"/>
  </si>
  <si>
    <t>小白菜.雞蛋</t>
    <phoneticPr fontId="1" type="noConversion"/>
  </si>
  <si>
    <r>
      <t>乾彎管麵.洋蔥.玉米粒.豬絞肉.紅蘿蔔.青豆仁.番茄醬.垉司粉/豬排/</t>
    </r>
    <r>
      <rPr>
        <sz val="22"/>
        <rFont val="標楷體"/>
        <family val="4"/>
      </rPr>
      <t>白花椰.白咖哩.牛番茄</t>
    </r>
    <r>
      <rPr>
        <sz val="22"/>
        <rFont val="標楷體"/>
        <family val="4"/>
        <charset val="136"/>
      </rPr>
      <t>/玉米.紅蘿蔔.洋蔥.雞蛋</t>
    </r>
    <phoneticPr fontId="1" type="noConversion"/>
  </si>
  <si>
    <t>鯛魚片.</t>
    <phoneticPr fontId="1" type="noConversion"/>
  </si>
  <si>
    <t>排骨.彩椒</t>
    <phoneticPr fontId="1" type="noConversion"/>
  </si>
  <si>
    <t>九層塔炒蛋</t>
    <phoneticPr fontId="1" type="noConversion"/>
  </si>
  <si>
    <t>雞蛋.九層塔</t>
    <phoneticPr fontId="1" type="noConversion"/>
  </si>
  <si>
    <t>滷豆腐</t>
    <phoneticPr fontId="1" type="noConversion"/>
  </si>
  <si>
    <t>白米.糙米.燕麥粒.洋蔥.油菜.玉米粒.紅蘿蔔.木耳/柳葉魚/扁蒲.生香菇/番茄.金針菇.木耳.煮湯大骨</t>
    <phoneticPr fontId="1" type="noConversion"/>
  </si>
  <si>
    <t>炒三菇</t>
    <phoneticPr fontId="1" type="noConversion"/>
  </si>
  <si>
    <t>香菇.金針菇.杏鮑菇</t>
    <phoneticPr fontId="1" type="noConversion"/>
  </si>
  <si>
    <t>意麵.豬肉絲.高麗菜絲/棒棒腿/有機菜/紅白蘿蔔.煮湯大骨</t>
    <phoneticPr fontId="1" type="noConversion"/>
  </si>
  <si>
    <r>
      <t>起司粉拌茄汁彎管麵+滷大排X1+</t>
    </r>
    <r>
      <rPr>
        <sz val="50"/>
        <color rgb="FFFF0000"/>
        <rFont val="標楷體"/>
        <family val="4"/>
      </rPr>
      <t>有機菜</t>
    </r>
    <r>
      <rPr>
        <sz val="50"/>
        <rFont val="標楷體"/>
        <family val="4"/>
        <charset val="136"/>
      </rPr>
      <t>+玉米濃湯</t>
    </r>
    <phoneticPr fontId="1" type="noConversion"/>
  </si>
  <si>
    <t>白米.糙米.燕麥粒.洋蔥.紅蘿蔔.鮮菇.絞肉.甜椒.青江菜.腰果.起司粉/雞腿/高麗菜/白蘿蔔.黑輪</t>
    <phoneticPr fontId="1" type="noConversion"/>
  </si>
  <si>
    <t>檸檬鯛魚</t>
    <phoneticPr fontId="1" type="noConversion"/>
  </si>
  <si>
    <t>醬燒金針菇</t>
    <phoneticPr fontId="1" type="noConversion"/>
  </si>
  <si>
    <t>豬絞肉.香菇.紅蘿蔔.</t>
    <phoneticPr fontId="1" type="noConversion"/>
  </si>
  <si>
    <t>香菇肉燥</t>
    <phoneticPr fontId="1" type="noConversion"/>
  </si>
  <si>
    <t>柳葉魚*2</t>
    <phoneticPr fontId="1" type="noConversion"/>
  </si>
  <si>
    <t>板豆腐</t>
    <phoneticPr fontId="1" type="noConversion"/>
  </si>
  <si>
    <t>1片/人</t>
    <phoneticPr fontId="1" type="noConversion"/>
  </si>
  <si>
    <t>三杯雞</t>
    <phoneticPr fontId="1" type="noConversion"/>
  </si>
  <si>
    <t>起士蒸蛋</t>
    <phoneticPr fontId="1" type="noConversion"/>
  </si>
  <si>
    <t>醬滷豆腐</t>
    <phoneticPr fontId="1" type="noConversion"/>
  </si>
  <si>
    <t>油豆腐.海帶結</t>
    <phoneticPr fontId="1" type="noConversion"/>
  </si>
  <si>
    <t>味噌蛋花湯</t>
    <phoneticPr fontId="1" type="noConversion"/>
  </si>
  <si>
    <t>雞蛋.味噌</t>
    <phoneticPr fontId="1" type="noConversion"/>
  </si>
  <si>
    <t>上海菜飯+棒棒腿X2+有機菜+酸辣湯</t>
    <phoneticPr fontId="1" type="noConversion"/>
  </si>
  <si>
    <t>竹筍湯</t>
    <phoneticPr fontId="1" type="noConversion"/>
  </si>
  <si>
    <r>
      <t>韓式野菜拌飯+韓式燒肉+</t>
    </r>
    <r>
      <rPr>
        <sz val="50"/>
        <color rgb="FFFF0000"/>
        <rFont val="標楷體"/>
        <family val="4"/>
      </rPr>
      <t>有機高麗菜</t>
    </r>
    <r>
      <rPr>
        <sz val="50"/>
        <rFont val="標楷體"/>
        <family val="4"/>
        <charset val="136"/>
      </rPr>
      <t>+紫菜蛋花湯</t>
    </r>
    <phoneticPr fontId="1" type="noConversion"/>
  </si>
  <si>
    <t>蒲燒鯛魚</t>
    <phoneticPr fontId="1" type="noConversion"/>
  </si>
  <si>
    <t>香菇排骨湯</t>
    <phoneticPr fontId="1" type="noConversion"/>
  </si>
  <si>
    <t>香菇.小排</t>
    <phoneticPr fontId="1" type="noConversion"/>
  </si>
  <si>
    <t>泰式炒河粉+烤雞腿+有機菜+蘿蔔湯</t>
    <phoneticPr fontId="1" type="noConversion"/>
  </si>
  <si>
    <t>奶焗杏鮑菇</t>
    <phoneticPr fontId="1" type="noConversion"/>
  </si>
  <si>
    <t>杏鮑菇.奶油.起士絲</t>
    <phoneticPr fontId="1" type="noConversion"/>
  </si>
  <si>
    <t>鯛魚片</t>
    <phoneticPr fontId="1" type="noConversion"/>
  </si>
  <si>
    <t>29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</si>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</sst>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_);[Red]\(0.0\)"/>
  </numFmts>
  <fonts count="4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20"/>
      <name val="Times New Roman"/>
      <family val="1"/>
    </font>
    <font>
      <b/>
      <sz val="50"/>
      <name val="標楷體"/>
      <family val="4"/>
      <charset val="136"/>
    </font>
    <font>
      <b/>
      <sz val="10"/>
      <name val="標楷體"/>
      <family val="4"/>
      <charset val="136"/>
    </font>
    <font>
      <b/>
      <sz val="55"/>
      <name val="標楷體"/>
      <family val="4"/>
      <charset val="136"/>
    </font>
    <font>
      <sz val="50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30"/>
      <name val="華康圓體注音"/>
      <family val="1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22"/>
      <name val="標楷體"/>
      <family val="4"/>
      <charset val="136"/>
    </font>
    <font>
      <sz val="22"/>
      <name val="新細明體"/>
      <family val="1"/>
      <charset val="136"/>
    </font>
    <font>
      <sz val="10"/>
      <name val="標楷體"/>
      <family val="4"/>
      <charset val="136"/>
    </font>
    <font>
      <sz val="50"/>
      <name val="Times New Roman"/>
      <family val="1"/>
    </font>
    <font>
      <sz val="72"/>
      <name val="文鼎標準楷體"/>
      <family val="3"/>
      <charset val="136"/>
    </font>
    <font>
      <sz val="12"/>
      <name val="文鼎標準楷體"/>
      <family val="3"/>
      <charset val="136"/>
    </font>
    <font>
      <sz val="55"/>
      <name val="標楷體"/>
      <family val="4"/>
      <charset val="136"/>
    </font>
    <font>
      <sz val="26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34"/>
      <name val="標楷體"/>
      <family val="4"/>
      <charset val="136"/>
    </font>
    <font>
      <sz val="22"/>
      <name val="標楷體"/>
      <family val="4"/>
    </font>
    <font>
      <sz val="50"/>
      <color rgb="FFFF0000"/>
      <name val="標楷體"/>
      <family val="4"/>
    </font>
    <font>
      <sz val="6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177" fontId="30" fillId="0" borderId="2" xfId="0" applyNumberFormat="1" applyFont="1" applyBorder="1" applyAlignment="1">
      <alignment horizontal="center" vertical="center" wrapText="1"/>
    </xf>
    <xf numFmtId="177" fontId="30" fillId="0" borderId="30" xfId="0" applyNumberFormat="1" applyFont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36" xfId="0" applyNumberFormat="1" applyFont="1" applyBorder="1" applyAlignment="1">
      <alignment horizontal="center" vertical="center" wrapText="1"/>
    </xf>
    <xf numFmtId="177" fontId="30" fillId="0" borderId="3" xfId="0" applyNumberFormat="1" applyFont="1" applyBorder="1" applyAlignment="1">
      <alignment horizontal="center" vertical="center" wrapText="1"/>
    </xf>
    <xf numFmtId="177" fontId="30" fillId="0" borderId="37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8" fillId="2" borderId="10" xfId="0" applyNumberFormat="1" applyFont="1" applyFill="1" applyBorder="1" applyAlignment="1">
      <alignment horizontal="center" vertical="center" wrapText="1"/>
    </xf>
    <xf numFmtId="176" fontId="18" fillId="2" borderId="11" xfId="0" applyNumberFormat="1" applyFont="1" applyFill="1" applyBorder="1" applyAlignment="1">
      <alignment horizontal="center" vertical="center" wrapText="1"/>
    </xf>
    <xf numFmtId="176" fontId="18" fillId="2" borderId="12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177" fontId="29" fillId="0" borderId="13" xfId="0" applyNumberFormat="1" applyFont="1" applyBorder="1" applyAlignment="1">
      <alignment horizontal="center" vertical="center" wrapText="1"/>
    </xf>
    <xf numFmtId="177" fontId="30" fillId="0" borderId="2" xfId="0" applyNumberFormat="1" applyFont="1" applyBorder="1" applyAlignment="1">
      <alignment horizontal="center" vertical="center" wrapText="1"/>
    </xf>
    <xf numFmtId="177" fontId="30" fillId="0" borderId="14" xfId="0" applyNumberFormat="1" applyFont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20" fillId="0" borderId="38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177" fontId="29" fillId="0" borderId="29" xfId="0" applyNumberFormat="1" applyFont="1" applyBorder="1" applyAlignment="1">
      <alignment horizontal="center" vertical="center" wrapText="1"/>
    </xf>
    <xf numFmtId="177" fontId="30" fillId="0" borderId="30" xfId="0" applyNumberFormat="1" applyFont="1" applyBorder="1" applyAlignment="1">
      <alignment horizontal="center" vertical="center" wrapText="1"/>
    </xf>
    <xf numFmtId="177" fontId="30" fillId="0" borderId="31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30" xfId="0" applyFont="1" applyBorder="1" applyAlignment="1">
      <alignment horizont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49" fontId="19" fillId="3" borderId="1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2858</xdr:colOff>
      <xdr:row>17</xdr:row>
      <xdr:rowOff>342900</xdr:rowOff>
    </xdr:from>
    <xdr:to>
      <xdr:col>15</xdr:col>
      <xdr:colOff>96682</xdr:colOff>
      <xdr:row>19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14</xdr:col>
      <xdr:colOff>2858</xdr:colOff>
      <xdr:row>19</xdr:row>
      <xdr:rowOff>342900</xdr:rowOff>
    </xdr:from>
    <xdr:to>
      <xdr:col>15</xdr:col>
      <xdr:colOff>96682</xdr:colOff>
      <xdr:row>23</xdr:row>
      <xdr:rowOff>127000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214314</xdr:colOff>
      <xdr:row>7</xdr:row>
      <xdr:rowOff>104776</xdr:rowOff>
    </xdr:from>
    <xdr:to>
      <xdr:col>2</xdr:col>
      <xdr:colOff>2047876</xdr:colOff>
      <xdr:row>7</xdr:row>
      <xdr:rowOff>1143000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0189" y="26274714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中式特餐</a:t>
          </a:r>
        </a:p>
      </xdr:txBody>
    </xdr:sp>
    <xdr:clientData/>
  </xdr:twoCellAnchor>
  <xdr:twoCellAnchor editAs="oneCell">
    <xdr:from>
      <xdr:col>2</xdr:col>
      <xdr:colOff>158745</xdr:colOff>
      <xdr:row>21</xdr:row>
      <xdr:rowOff>111125</xdr:rowOff>
    </xdr:from>
    <xdr:to>
      <xdr:col>2</xdr:col>
      <xdr:colOff>1204933</xdr:colOff>
      <xdr:row>21</xdr:row>
      <xdr:rowOff>501303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620" y="22518688"/>
          <a:ext cx="1046188" cy="390178"/>
        </a:xfrm>
        <a:prstGeom prst="rect">
          <a:avLst/>
        </a:prstGeom>
      </xdr:spPr>
    </xdr:pic>
    <xdr:clientData/>
  </xdr:twoCellAnchor>
  <xdr:twoCellAnchor>
    <xdr:from>
      <xdr:col>10</xdr:col>
      <xdr:colOff>17145</xdr:colOff>
      <xdr:row>21</xdr:row>
      <xdr:rowOff>31750</xdr:rowOff>
    </xdr:from>
    <xdr:to>
      <xdr:col>11</xdr:col>
      <xdr:colOff>145139</xdr:colOff>
      <xdr:row>22</xdr:row>
      <xdr:rowOff>38</xdr:rowOff>
    </xdr:to>
    <xdr:sp macro="" textlink="">
      <xdr:nvSpPr>
        <xdr:cNvPr id="15" name="文字方塊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97170" y="24377650"/>
          <a:ext cx="709019" cy="1244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214313</xdr:colOff>
      <xdr:row>37</xdr:row>
      <xdr:rowOff>342900</xdr:rowOff>
    </xdr:from>
    <xdr:to>
      <xdr:col>2</xdr:col>
      <xdr:colOff>1252538</xdr:colOff>
      <xdr:row>38</xdr:row>
      <xdr:rowOff>171450</xdr:rowOff>
    </xdr:to>
    <xdr:sp macro="" textlink="">
      <xdr:nvSpPr>
        <xdr:cNvPr id="18" name="WordArt 50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0188" y="38323838"/>
          <a:ext cx="1038225" cy="5191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000" b="1" i="0" u="none" strike="noStrike" kern="1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華康布丁體" panose="040B0C09000000000000" pitchFamily="81" charset="-120"/>
            <a:ea typeface="華康布丁體" panose="040B0C09000000000000" pitchFamily="81" charset="-120"/>
          </a:endParaRPr>
        </a:p>
      </xdr:txBody>
    </xdr:sp>
    <xdr:clientData/>
  </xdr:twoCellAnchor>
  <xdr:twoCellAnchor>
    <xdr:from>
      <xdr:col>2</xdr:col>
      <xdr:colOff>476250</xdr:colOff>
      <xdr:row>27</xdr:row>
      <xdr:rowOff>190500</xdr:rowOff>
    </xdr:from>
    <xdr:to>
      <xdr:col>2</xdr:col>
      <xdr:colOff>2309812</xdr:colOff>
      <xdr:row>27</xdr:row>
      <xdr:rowOff>1228724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62125" y="7048500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韓式特餐</a:t>
          </a:r>
        </a:p>
      </xdr:txBody>
    </xdr:sp>
    <xdr:clientData/>
  </xdr:twoCellAnchor>
  <xdr:twoCellAnchor>
    <xdr:from>
      <xdr:col>2</xdr:col>
      <xdr:colOff>404813</xdr:colOff>
      <xdr:row>17</xdr:row>
      <xdr:rowOff>71437</xdr:rowOff>
    </xdr:from>
    <xdr:to>
      <xdr:col>2</xdr:col>
      <xdr:colOff>2238375</xdr:colOff>
      <xdr:row>17</xdr:row>
      <xdr:rowOff>1109661</xdr:rowOff>
    </xdr:to>
    <xdr:sp macro="" textlink="">
      <xdr:nvSpPr>
        <xdr:cNvPr id="17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90688" y="16764000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  <xdr:twoCellAnchor>
    <xdr:from>
      <xdr:col>2</xdr:col>
      <xdr:colOff>500063</xdr:colOff>
      <xdr:row>37</xdr:row>
      <xdr:rowOff>200025</xdr:rowOff>
    </xdr:from>
    <xdr:to>
      <xdr:col>2</xdr:col>
      <xdr:colOff>2333625</xdr:colOff>
      <xdr:row>37</xdr:row>
      <xdr:rowOff>1238249</xdr:rowOff>
    </xdr:to>
    <xdr:sp macro="" textlink="">
      <xdr:nvSpPr>
        <xdr:cNvPr id="20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85938" y="36204525"/>
          <a:ext cx="1833562" cy="10382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泰式特餐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tabSelected="1" topLeftCell="A34" zoomScale="40" zoomScaleNormal="40" zoomScaleSheetLayoutView="40" workbookViewId="0">
      <selection activeCell="F42" sqref="F42:F43"/>
    </sheetView>
  </sheetViews>
  <sheetFormatPr defaultColWidth="9" defaultRowHeight="18.75"/>
  <cols>
    <col min="1" max="1" width="8.5" style="4" customWidth="1"/>
    <col min="2" max="2" width="8.5" style="5" customWidth="1"/>
    <col min="3" max="3" width="41" style="1" customWidth="1"/>
    <col min="4" max="4" width="66.875" style="1" customWidth="1"/>
    <col min="5" max="5" width="80.125" style="1" customWidth="1"/>
    <col min="6" max="6" width="48.5" style="1" customWidth="1"/>
    <col min="7" max="7" width="64" style="1" customWidth="1"/>
    <col min="8" max="8" width="38.75" style="1" customWidth="1"/>
    <col min="9" max="13" width="7.625" style="53" customWidth="1"/>
    <col min="14" max="14" width="20.75" style="52" bestFit="1" customWidth="1"/>
    <col min="15" max="16384" width="9" style="1"/>
  </cols>
  <sheetData>
    <row r="1" spans="1:14" ht="20.45" customHeigh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27.9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7.6" customHeight="1">
      <c r="A3" s="79" t="s">
        <v>118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0.6" customHeight="1" thickBo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2" customFormat="1" ht="25.5" customHeight="1">
      <c r="A5" s="81" t="s">
        <v>0</v>
      </c>
      <c r="B5" s="84" t="s">
        <v>1</v>
      </c>
      <c r="C5" s="90" t="s">
        <v>2</v>
      </c>
      <c r="D5" s="87" t="s">
        <v>3</v>
      </c>
      <c r="E5" s="87" t="s">
        <v>4</v>
      </c>
      <c r="F5" s="87" t="s">
        <v>5</v>
      </c>
      <c r="G5" s="87" t="s">
        <v>6</v>
      </c>
      <c r="H5" s="93" t="s">
        <v>52</v>
      </c>
      <c r="I5" s="96" t="s">
        <v>73</v>
      </c>
      <c r="J5" s="96" t="s">
        <v>74</v>
      </c>
      <c r="K5" s="96" t="s">
        <v>75</v>
      </c>
      <c r="L5" s="96" t="s">
        <v>76</v>
      </c>
      <c r="M5" s="96" t="s">
        <v>77</v>
      </c>
      <c r="N5" s="111" t="s">
        <v>78</v>
      </c>
    </row>
    <row r="6" spans="1:14" s="2" customFormat="1" ht="24.95" customHeight="1">
      <c r="A6" s="82"/>
      <c r="B6" s="85"/>
      <c r="C6" s="91"/>
      <c r="D6" s="88"/>
      <c r="E6" s="88"/>
      <c r="F6" s="88"/>
      <c r="G6" s="88"/>
      <c r="H6" s="94"/>
      <c r="I6" s="97"/>
      <c r="J6" s="97"/>
      <c r="K6" s="97"/>
      <c r="L6" s="97"/>
      <c r="M6" s="97"/>
      <c r="N6" s="112"/>
    </row>
    <row r="7" spans="1:14" s="2" customFormat="1" ht="109.5" customHeight="1" thickBot="1">
      <c r="A7" s="83"/>
      <c r="B7" s="86"/>
      <c r="C7" s="92"/>
      <c r="D7" s="89"/>
      <c r="E7" s="89"/>
      <c r="F7" s="89"/>
      <c r="G7" s="89"/>
      <c r="H7" s="95"/>
      <c r="I7" s="98"/>
      <c r="J7" s="98"/>
      <c r="K7" s="98"/>
      <c r="L7" s="98"/>
      <c r="M7" s="98"/>
      <c r="N7" s="113"/>
    </row>
    <row r="8" spans="1:14" s="3" customFormat="1" ht="100.5" customHeight="1">
      <c r="A8" s="99" t="s">
        <v>59</v>
      </c>
      <c r="B8" s="75" t="s">
        <v>9</v>
      </c>
      <c r="C8" s="68" t="s">
        <v>150</v>
      </c>
      <c r="D8" s="69"/>
      <c r="E8" s="69"/>
      <c r="F8" s="69"/>
      <c r="G8" s="70"/>
      <c r="H8" s="12" t="s">
        <v>83</v>
      </c>
      <c r="I8" s="38">
        <v>4.5999999999999996</v>
      </c>
      <c r="J8" s="38">
        <v>2</v>
      </c>
      <c r="K8" s="38">
        <v>1.5</v>
      </c>
      <c r="L8" s="38">
        <v>2.6</v>
      </c>
      <c r="M8" s="38">
        <v>0</v>
      </c>
      <c r="N8" s="39">
        <f t="shared" ref="N8" si="0">(I8*70)+(J8*75)+(K8*25)+(L8*45)+(M8*60)</f>
        <v>626.5</v>
      </c>
    </row>
    <row r="9" spans="1:14" s="3" customFormat="1" ht="54.95" customHeight="1">
      <c r="A9" s="100"/>
      <c r="B9" s="101"/>
      <c r="C9" s="65" t="s">
        <v>131</v>
      </c>
      <c r="D9" s="66"/>
      <c r="E9" s="66"/>
      <c r="F9" s="66"/>
      <c r="G9" s="67"/>
      <c r="H9" s="10" t="s">
        <v>84</v>
      </c>
      <c r="I9" s="40"/>
      <c r="J9" s="40"/>
      <c r="K9" s="40"/>
      <c r="L9" s="40"/>
      <c r="M9" s="40"/>
      <c r="N9" s="41"/>
    </row>
    <row r="10" spans="1:14" s="3" customFormat="1" ht="99.6" customHeight="1">
      <c r="A10" s="73" t="s">
        <v>60</v>
      </c>
      <c r="B10" s="102" t="s">
        <v>10</v>
      </c>
      <c r="C10" s="18" t="s">
        <v>18</v>
      </c>
      <c r="D10" s="18" t="s">
        <v>85</v>
      </c>
      <c r="E10" s="18" t="s">
        <v>53</v>
      </c>
      <c r="F10" s="16" t="s">
        <v>86</v>
      </c>
      <c r="G10" s="21" t="s">
        <v>112</v>
      </c>
      <c r="H10" s="12" t="s">
        <v>161</v>
      </c>
      <c r="I10" s="38">
        <v>5</v>
      </c>
      <c r="J10" s="38">
        <v>2</v>
      </c>
      <c r="K10" s="38">
        <v>1</v>
      </c>
      <c r="L10" s="38">
        <v>3</v>
      </c>
      <c r="M10" s="38">
        <v>1</v>
      </c>
      <c r="N10" s="39">
        <f t="shared" ref="N10" si="1">(I10*70)+(J10*75)+(K10*25)+(L10*45)+(M10*60)</f>
        <v>720</v>
      </c>
    </row>
    <row r="11" spans="1:14" s="3" customFormat="1" ht="52.5" customHeight="1">
      <c r="A11" s="100"/>
      <c r="B11" s="101"/>
      <c r="C11" s="57" t="s">
        <v>36</v>
      </c>
      <c r="D11" s="19" t="s">
        <v>120</v>
      </c>
      <c r="E11" s="19" t="s">
        <v>121</v>
      </c>
      <c r="F11" s="19" t="s">
        <v>19</v>
      </c>
      <c r="G11" s="19" t="s">
        <v>113</v>
      </c>
      <c r="H11" s="10" t="s">
        <v>58</v>
      </c>
      <c r="I11" s="40"/>
      <c r="J11" s="40"/>
      <c r="K11" s="40"/>
      <c r="L11" s="40"/>
      <c r="M11" s="40"/>
      <c r="N11" s="41"/>
    </row>
    <row r="12" spans="1:14" s="3" customFormat="1" ht="100.5" customHeight="1">
      <c r="A12" s="73" t="s">
        <v>45</v>
      </c>
      <c r="B12" s="75" t="s">
        <v>11</v>
      </c>
      <c r="C12" s="21" t="s">
        <v>16</v>
      </c>
      <c r="D12" s="21" t="s">
        <v>17</v>
      </c>
      <c r="E12" s="21" t="s">
        <v>106</v>
      </c>
      <c r="F12" s="127" t="s">
        <v>19</v>
      </c>
      <c r="G12" s="21" t="s">
        <v>148</v>
      </c>
      <c r="H12" s="12" t="s">
        <v>161</v>
      </c>
      <c r="I12" s="34">
        <v>4.8</v>
      </c>
      <c r="J12" s="38">
        <v>2</v>
      </c>
      <c r="K12" s="38">
        <v>1.3</v>
      </c>
      <c r="L12" s="38">
        <v>2.5</v>
      </c>
      <c r="M12" s="38">
        <v>1</v>
      </c>
      <c r="N12" s="39">
        <f t="shared" ref="N12" si="2">(I12*70)+(J12*75)+(K12*25)+(L12*45)+(M12*60)</f>
        <v>691</v>
      </c>
    </row>
    <row r="13" spans="1:14" s="3" customFormat="1" ht="54.95" customHeight="1" thickBot="1">
      <c r="A13" s="74"/>
      <c r="B13" s="76"/>
      <c r="C13" s="23" t="s">
        <v>54</v>
      </c>
      <c r="D13" s="23" t="s">
        <v>35</v>
      </c>
      <c r="E13" s="23" t="s">
        <v>107</v>
      </c>
      <c r="F13" s="19" t="s">
        <v>19</v>
      </c>
      <c r="G13" s="23" t="s">
        <v>149</v>
      </c>
      <c r="H13" s="13" t="s">
        <v>55</v>
      </c>
      <c r="I13" s="36"/>
      <c r="J13" s="36"/>
      <c r="K13" s="36"/>
      <c r="L13" s="36"/>
      <c r="M13" s="36"/>
      <c r="N13" s="37"/>
    </row>
    <row r="14" spans="1:14" s="3" customFormat="1" ht="99.6" customHeight="1" thickTop="1">
      <c r="A14" s="99" t="s">
        <v>115</v>
      </c>
      <c r="B14" s="102" t="s">
        <v>7</v>
      </c>
      <c r="C14" s="18" t="s">
        <v>16</v>
      </c>
      <c r="D14" s="18" t="s">
        <v>137</v>
      </c>
      <c r="E14" s="21" t="s">
        <v>93</v>
      </c>
      <c r="F14" s="18" t="s">
        <v>86</v>
      </c>
      <c r="G14" s="18" t="s">
        <v>50</v>
      </c>
      <c r="H14" s="12" t="s">
        <v>102</v>
      </c>
      <c r="I14" s="38">
        <v>4.5</v>
      </c>
      <c r="J14" s="38">
        <v>2</v>
      </c>
      <c r="K14" s="38">
        <v>1.7</v>
      </c>
      <c r="L14" s="38">
        <v>2.6</v>
      </c>
      <c r="M14" s="38">
        <v>0</v>
      </c>
      <c r="N14" s="39">
        <f t="shared" ref="N14" si="3">(I14*70)+(J14*75)+(K14*25)+(L14*45)+(M14*60)</f>
        <v>624.5</v>
      </c>
    </row>
    <row r="15" spans="1:14" s="3" customFormat="1" ht="57.6" customHeight="1">
      <c r="A15" s="100"/>
      <c r="B15" s="101"/>
      <c r="C15" s="57" t="s">
        <v>34</v>
      </c>
      <c r="D15" s="19" t="s">
        <v>126</v>
      </c>
      <c r="E15" s="19" t="s">
        <v>94</v>
      </c>
      <c r="F15" s="19" t="s">
        <v>19</v>
      </c>
      <c r="G15" s="19" t="s">
        <v>51</v>
      </c>
      <c r="H15" s="14" t="s">
        <v>101</v>
      </c>
      <c r="I15" s="40"/>
      <c r="J15" s="40"/>
      <c r="K15" s="40"/>
      <c r="L15" s="40"/>
      <c r="M15" s="40"/>
      <c r="N15" s="41"/>
    </row>
    <row r="16" spans="1:14" s="3" customFormat="1" ht="100.5" customHeight="1">
      <c r="A16" s="99" t="s">
        <v>80</v>
      </c>
      <c r="B16" s="102" t="s">
        <v>8</v>
      </c>
      <c r="C16" s="18" t="s">
        <v>89</v>
      </c>
      <c r="D16" s="18" t="s">
        <v>140</v>
      </c>
      <c r="E16" s="59" t="s">
        <v>145</v>
      </c>
      <c r="F16" s="59" t="s">
        <v>86</v>
      </c>
      <c r="G16" s="21" t="s">
        <v>154</v>
      </c>
      <c r="H16" s="12" t="s">
        <v>161</v>
      </c>
      <c r="I16" s="38">
        <v>4.5</v>
      </c>
      <c r="J16" s="38">
        <v>2</v>
      </c>
      <c r="K16" s="38">
        <v>1.6</v>
      </c>
      <c r="L16" s="38">
        <v>2.4</v>
      </c>
      <c r="M16" s="38">
        <v>1</v>
      </c>
      <c r="N16" s="39">
        <f t="shared" ref="N16" si="4">(I16*70)+(J16*75)+(K16*25)+(L16*45)+(M16*60)</f>
        <v>673</v>
      </c>
    </row>
    <row r="17" spans="1:14" s="3" customFormat="1" ht="54.95" customHeight="1" thickBot="1">
      <c r="A17" s="100"/>
      <c r="B17" s="101"/>
      <c r="C17" s="19" t="s">
        <v>54</v>
      </c>
      <c r="D17" s="19" t="s">
        <v>139</v>
      </c>
      <c r="E17" s="19"/>
      <c r="F17" s="19" t="s">
        <v>19</v>
      </c>
      <c r="G17" s="19" t="s">
        <v>155</v>
      </c>
      <c r="H17" s="15" t="s">
        <v>57</v>
      </c>
      <c r="I17" s="40"/>
      <c r="J17" s="40"/>
      <c r="K17" s="40"/>
      <c r="L17" s="40"/>
      <c r="M17" s="40"/>
      <c r="N17" s="41"/>
    </row>
    <row r="18" spans="1:14" s="3" customFormat="1" ht="100.5" customHeight="1" thickTop="1">
      <c r="A18" s="99" t="s">
        <v>61</v>
      </c>
      <c r="B18" s="102" t="s">
        <v>9</v>
      </c>
      <c r="C18" s="68" t="s">
        <v>135</v>
      </c>
      <c r="D18" s="69"/>
      <c r="E18" s="72"/>
      <c r="F18" s="69"/>
      <c r="G18" s="70"/>
      <c r="H18" s="12" t="s">
        <v>83</v>
      </c>
      <c r="I18" s="38">
        <v>4.5</v>
      </c>
      <c r="J18" s="38">
        <v>2</v>
      </c>
      <c r="K18" s="38">
        <v>1.2</v>
      </c>
      <c r="L18" s="38">
        <v>3</v>
      </c>
      <c r="M18" s="38">
        <v>0</v>
      </c>
      <c r="N18" s="39">
        <f t="shared" ref="N18" si="5">(I18*70)+(J18*75)+(K18*25)+(L18*45)+(M18*60)</f>
        <v>630</v>
      </c>
    </row>
    <row r="19" spans="1:14" s="3" customFormat="1" ht="54.95" customHeight="1">
      <c r="A19" s="100"/>
      <c r="B19" s="101"/>
      <c r="C19" s="65" t="s">
        <v>125</v>
      </c>
      <c r="D19" s="66"/>
      <c r="E19" s="66"/>
      <c r="F19" s="66"/>
      <c r="G19" s="67"/>
      <c r="H19" s="10" t="s">
        <v>84</v>
      </c>
      <c r="I19" s="40"/>
      <c r="J19" s="40"/>
      <c r="K19" s="40"/>
      <c r="L19" s="40"/>
      <c r="M19" s="40"/>
      <c r="N19" s="41"/>
    </row>
    <row r="20" spans="1:14" s="3" customFormat="1" ht="100.5" customHeight="1">
      <c r="A20" s="73" t="s">
        <v>62</v>
      </c>
      <c r="B20" s="75" t="s">
        <v>10</v>
      </c>
      <c r="C20" s="21" t="s">
        <v>21</v>
      </c>
      <c r="D20" s="18" t="s">
        <v>144</v>
      </c>
      <c r="E20" s="18" t="s">
        <v>146</v>
      </c>
      <c r="F20" s="16" t="s">
        <v>86</v>
      </c>
      <c r="G20" s="18" t="s">
        <v>22</v>
      </c>
      <c r="H20" s="12" t="s">
        <v>161</v>
      </c>
      <c r="I20" s="38">
        <v>4.7</v>
      </c>
      <c r="J20" s="38">
        <v>2</v>
      </c>
      <c r="K20" s="38">
        <v>1.2</v>
      </c>
      <c r="L20" s="38">
        <v>3</v>
      </c>
      <c r="M20" s="38">
        <v>1</v>
      </c>
      <c r="N20" s="39">
        <f t="shared" ref="N20" si="6">(I20*70)+(J20*75)+(K20*25)+(L20*45)+(M20*60)</f>
        <v>704</v>
      </c>
    </row>
    <row r="21" spans="1:14" s="3" customFormat="1" ht="39.950000000000003" customHeight="1">
      <c r="A21" s="107"/>
      <c r="B21" s="108"/>
      <c r="C21" s="57" t="s">
        <v>38</v>
      </c>
      <c r="D21" s="19"/>
      <c r="E21" s="19" t="s">
        <v>147</v>
      </c>
      <c r="F21" s="19" t="s">
        <v>19</v>
      </c>
      <c r="G21" s="19" t="s">
        <v>122</v>
      </c>
      <c r="H21" s="14" t="s">
        <v>55</v>
      </c>
      <c r="I21" s="40"/>
      <c r="J21" s="40"/>
      <c r="K21" s="40"/>
      <c r="L21" s="40"/>
      <c r="M21" s="40"/>
      <c r="N21" s="41"/>
    </row>
    <row r="22" spans="1:14" s="3" customFormat="1" ht="99.6" customHeight="1">
      <c r="A22" s="73" t="s">
        <v>46</v>
      </c>
      <c r="B22" s="75" t="s">
        <v>11</v>
      </c>
      <c r="C22" s="21" t="s">
        <v>16</v>
      </c>
      <c r="D22" s="32" t="s">
        <v>68</v>
      </c>
      <c r="E22" s="62" t="s">
        <v>132</v>
      </c>
      <c r="F22" s="127" t="s">
        <v>19</v>
      </c>
      <c r="G22" s="21" t="s">
        <v>104</v>
      </c>
      <c r="H22" s="12" t="s">
        <v>161</v>
      </c>
      <c r="I22" s="38">
        <v>5</v>
      </c>
      <c r="J22" s="38">
        <v>2</v>
      </c>
      <c r="K22" s="38">
        <v>1.3</v>
      </c>
      <c r="L22" s="38">
        <v>2.4</v>
      </c>
      <c r="M22" s="38">
        <v>1</v>
      </c>
      <c r="N22" s="39">
        <f t="shared" ref="N22" si="7">(I22*70)+(J22*75)+(K22*25)+(L22*45)+(M22*60)</f>
        <v>700.5</v>
      </c>
    </row>
    <row r="23" spans="1:14" s="3" customFormat="1" ht="54" customHeight="1" thickBot="1">
      <c r="A23" s="109"/>
      <c r="B23" s="110"/>
      <c r="C23" s="23" t="s">
        <v>34</v>
      </c>
      <c r="D23" s="58" t="s">
        <v>71</v>
      </c>
      <c r="E23" s="64" t="s">
        <v>133</v>
      </c>
      <c r="F23" s="19" t="s">
        <v>19</v>
      </c>
      <c r="G23" s="23" t="s">
        <v>105</v>
      </c>
      <c r="H23" s="15" t="s">
        <v>56</v>
      </c>
      <c r="I23" s="36"/>
      <c r="J23" s="36"/>
      <c r="K23" s="36"/>
      <c r="L23" s="36"/>
      <c r="M23" s="36"/>
      <c r="N23" s="37"/>
    </row>
    <row r="24" spans="1:14" s="3" customFormat="1" ht="100.5" customHeight="1" thickTop="1">
      <c r="A24" s="99" t="s">
        <v>116</v>
      </c>
      <c r="B24" s="102" t="s">
        <v>7</v>
      </c>
      <c r="C24" s="18" t="s">
        <v>90</v>
      </c>
      <c r="D24" s="18" t="s">
        <v>25</v>
      </c>
      <c r="E24" s="18" t="s">
        <v>98</v>
      </c>
      <c r="F24" s="18" t="s">
        <v>86</v>
      </c>
      <c r="G24" s="18" t="s">
        <v>26</v>
      </c>
      <c r="H24" s="56" t="s">
        <v>100</v>
      </c>
      <c r="I24" s="38">
        <v>4.7</v>
      </c>
      <c r="J24" s="38">
        <v>2</v>
      </c>
      <c r="K24" s="38">
        <v>1.3</v>
      </c>
      <c r="L24" s="38">
        <v>3</v>
      </c>
      <c r="M24" s="38">
        <v>0</v>
      </c>
      <c r="N24" s="39">
        <f t="shared" ref="N24" si="8">(I24*70)+(J24*75)+(K24*25)+(L24*45)+(M24*60)</f>
        <v>646.5</v>
      </c>
    </row>
    <row r="25" spans="1:14" s="3" customFormat="1" ht="54.95" customHeight="1">
      <c r="A25" s="100"/>
      <c r="B25" s="101"/>
      <c r="C25" s="57" t="s">
        <v>91</v>
      </c>
      <c r="D25" s="19" t="s">
        <v>41</v>
      </c>
      <c r="E25" s="20" t="s">
        <v>99</v>
      </c>
      <c r="F25" s="19" t="s">
        <v>19</v>
      </c>
      <c r="G25" s="19" t="s">
        <v>124</v>
      </c>
      <c r="H25" s="10" t="s">
        <v>101</v>
      </c>
      <c r="I25" s="40"/>
      <c r="J25" s="40"/>
      <c r="K25" s="40"/>
      <c r="L25" s="40"/>
      <c r="M25" s="40"/>
      <c r="N25" s="41"/>
    </row>
    <row r="26" spans="1:14" s="3" customFormat="1" ht="100.5" customHeight="1">
      <c r="A26" s="99" t="s">
        <v>81</v>
      </c>
      <c r="B26" s="102" t="s">
        <v>8</v>
      </c>
      <c r="C26" s="18" t="s">
        <v>89</v>
      </c>
      <c r="D26" s="18" t="s">
        <v>141</v>
      </c>
      <c r="E26" s="18" t="s">
        <v>48</v>
      </c>
      <c r="F26" s="16" t="s">
        <v>86</v>
      </c>
      <c r="G26" s="18" t="s">
        <v>27</v>
      </c>
      <c r="H26" s="12" t="s">
        <v>161</v>
      </c>
      <c r="I26" s="38">
        <v>4.5999999999999996</v>
      </c>
      <c r="J26" s="38">
        <v>2</v>
      </c>
      <c r="K26" s="38">
        <v>1.1000000000000001</v>
      </c>
      <c r="L26" s="38">
        <v>2.8</v>
      </c>
      <c r="M26" s="38">
        <v>1</v>
      </c>
      <c r="N26" s="39">
        <f t="shared" ref="N26" si="9">(I26*70)+(J26*75)+(K26*25)+(L26*45)+(M26*60)</f>
        <v>685.5</v>
      </c>
    </row>
    <row r="27" spans="1:14" s="3" customFormat="1" ht="54.95" customHeight="1">
      <c r="A27" s="100"/>
      <c r="B27" s="101"/>
      <c r="C27" s="19" t="s">
        <v>54</v>
      </c>
      <c r="D27" s="19"/>
      <c r="E27" s="19" t="s">
        <v>49</v>
      </c>
      <c r="F27" s="19" t="s">
        <v>19</v>
      </c>
      <c r="G27" s="19" t="s">
        <v>123</v>
      </c>
      <c r="H27" s="10" t="s">
        <v>58</v>
      </c>
      <c r="I27" s="40"/>
      <c r="J27" s="40"/>
      <c r="K27" s="40"/>
      <c r="L27" s="40"/>
      <c r="M27" s="40"/>
      <c r="N27" s="41"/>
    </row>
    <row r="28" spans="1:14" s="3" customFormat="1" ht="100.5" customHeight="1">
      <c r="A28" s="99" t="s">
        <v>63</v>
      </c>
      <c r="B28" s="102" t="s">
        <v>12</v>
      </c>
      <c r="C28" s="68" t="s">
        <v>152</v>
      </c>
      <c r="D28" s="69"/>
      <c r="E28" s="69"/>
      <c r="F28" s="69"/>
      <c r="G28" s="70"/>
      <c r="H28" s="12" t="s">
        <v>83</v>
      </c>
      <c r="I28" s="38">
        <v>5</v>
      </c>
      <c r="J28" s="38">
        <v>2</v>
      </c>
      <c r="K28" s="38">
        <v>1.1000000000000001</v>
      </c>
      <c r="L28" s="38">
        <v>2.8</v>
      </c>
      <c r="M28" s="38">
        <v>0</v>
      </c>
      <c r="N28" s="39">
        <f t="shared" ref="N28" si="10">(I28*70)+(J28*75)+(K28*25)+(L28*45)+(M28*60)</f>
        <v>653.5</v>
      </c>
    </row>
    <row r="29" spans="1:14" s="3" customFormat="1" ht="39.75" customHeight="1">
      <c r="A29" s="100"/>
      <c r="B29" s="101"/>
      <c r="C29" s="65" t="s">
        <v>136</v>
      </c>
      <c r="D29" s="66"/>
      <c r="E29" s="66"/>
      <c r="F29" s="66"/>
      <c r="G29" s="67"/>
      <c r="H29" s="10" t="s">
        <v>84</v>
      </c>
      <c r="I29" s="40"/>
      <c r="J29" s="40"/>
      <c r="K29" s="40"/>
      <c r="L29" s="40"/>
      <c r="M29" s="40"/>
      <c r="N29" s="41"/>
    </row>
    <row r="30" spans="1:14" s="3" customFormat="1" ht="100.5" customHeight="1">
      <c r="A30" s="99" t="s">
        <v>64</v>
      </c>
      <c r="B30" s="102" t="s">
        <v>10</v>
      </c>
      <c r="C30" s="21" t="s">
        <v>23</v>
      </c>
      <c r="D30" s="21" t="s">
        <v>24</v>
      </c>
      <c r="E30" s="62" t="s">
        <v>128</v>
      </c>
      <c r="F30" s="16" t="s">
        <v>86</v>
      </c>
      <c r="G30" s="18" t="s">
        <v>20</v>
      </c>
      <c r="H30" s="12" t="s">
        <v>161</v>
      </c>
      <c r="I30" s="38">
        <v>5</v>
      </c>
      <c r="J30" s="38">
        <v>2</v>
      </c>
      <c r="K30" s="38">
        <v>1.4</v>
      </c>
      <c r="L30" s="38">
        <v>3</v>
      </c>
      <c r="M30" s="38">
        <v>1</v>
      </c>
      <c r="N30" s="39">
        <f t="shared" ref="N30" si="11">(I30*70)+(J30*75)+(K30*25)+(L30*45)+(M30*60)</f>
        <v>730</v>
      </c>
    </row>
    <row r="31" spans="1:14" s="3" customFormat="1" ht="54.95" customHeight="1">
      <c r="A31" s="100"/>
      <c r="B31" s="101"/>
      <c r="C31" s="57" t="s">
        <v>39</v>
      </c>
      <c r="D31" s="19" t="s">
        <v>40</v>
      </c>
      <c r="E31" s="63" t="s">
        <v>129</v>
      </c>
      <c r="F31" s="20" t="s">
        <v>19</v>
      </c>
      <c r="G31" s="19" t="s">
        <v>37</v>
      </c>
      <c r="H31" s="10" t="s">
        <v>56</v>
      </c>
      <c r="I31" s="40"/>
      <c r="J31" s="40"/>
      <c r="K31" s="40"/>
      <c r="L31" s="40"/>
      <c r="M31" s="40"/>
      <c r="N31" s="41"/>
    </row>
    <row r="32" spans="1:14" s="3" customFormat="1" ht="100.5" customHeight="1">
      <c r="A32" s="73" t="s">
        <v>47</v>
      </c>
      <c r="B32" s="75" t="s">
        <v>11</v>
      </c>
      <c r="C32" s="21" t="s">
        <v>28</v>
      </c>
      <c r="D32" s="21" t="s">
        <v>29</v>
      </c>
      <c r="E32" s="18" t="s">
        <v>157</v>
      </c>
      <c r="F32" s="127" t="s">
        <v>19</v>
      </c>
      <c r="G32" s="18" t="s">
        <v>151</v>
      </c>
      <c r="H32" s="12" t="s">
        <v>161</v>
      </c>
      <c r="I32" s="34">
        <v>4.8</v>
      </c>
      <c r="J32" s="34">
        <v>2</v>
      </c>
      <c r="K32" s="34">
        <v>1.2</v>
      </c>
      <c r="L32" s="34">
        <v>2.4</v>
      </c>
      <c r="M32" s="34">
        <v>1</v>
      </c>
      <c r="N32" s="35">
        <f t="shared" ref="N32" si="12">(I32*70)+(J32*75)+(K32*25)+(L32*45)+(M32*60)</f>
        <v>684</v>
      </c>
    </row>
    <row r="33" spans="1:14" s="3" customFormat="1" ht="54.95" customHeight="1" thickBot="1">
      <c r="A33" s="74"/>
      <c r="B33" s="76"/>
      <c r="C33" s="22" t="s">
        <v>42</v>
      </c>
      <c r="D33" s="23" t="s">
        <v>43</v>
      </c>
      <c r="E33" s="24" t="s">
        <v>158</v>
      </c>
      <c r="F33" s="19" t="s">
        <v>19</v>
      </c>
      <c r="G33" s="23"/>
      <c r="H33" s="11" t="s">
        <v>143</v>
      </c>
      <c r="I33" s="36"/>
      <c r="J33" s="36"/>
      <c r="K33" s="36"/>
      <c r="L33" s="36"/>
      <c r="M33" s="36"/>
      <c r="N33" s="37"/>
    </row>
    <row r="34" spans="1:14" s="3" customFormat="1" ht="100.5" customHeight="1" thickTop="1">
      <c r="A34" s="99" t="s">
        <v>117</v>
      </c>
      <c r="B34" s="102" t="s">
        <v>7</v>
      </c>
      <c r="C34" s="18" t="s">
        <v>13</v>
      </c>
      <c r="D34" s="21" t="s">
        <v>110</v>
      </c>
      <c r="E34" s="21" t="s">
        <v>108</v>
      </c>
      <c r="F34" s="18" t="s">
        <v>86</v>
      </c>
      <c r="G34" s="18" t="s">
        <v>87</v>
      </c>
      <c r="H34" s="12" t="s">
        <v>102</v>
      </c>
      <c r="I34" s="38">
        <v>4.7</v>
      </c>
      <c r="J34" s="38">
        <v>2</v>
      </c>
      <c r="K34" s="38">
        <v>1.3</v>
      </c>
      <c r="L34" s="38">
        <v>3</v>
      </c>
      <c r="M34" s="38">
        <v>0</v>
      </c>
      <c r="N34" s="39">
        <f t="shared" ref="N34" si="13">(I34*70)+(J34*75)+(K34*25)+(L34*45)+(M34*60)</f>
        <v>646.5</v>
      </c>
    </row>
    <row r="35" spans="1:14" s="3" customFormat="1" ht="54.95" customHeight="1">
      <c r="A35" s="100"/>
      <c r="B35" s="101"/>
      <c r="C35" s="24" t="s">
        <v>31</v>
      </c>
      <c r="D35" s="19" t="s">
        <v>111</v>
      </c>
      <c r="E35" s="19" t="s">
        <v>109</v>
      </c>
      <c r="F35" s="24" t="s">
        <v>19</v>
      </c>
      <c r="G35" s="19" t="s">
        <v>88</v>
      </c>
      <c r="H35" s="14" t="s">
        <v>101</v>
      </c>
      <c r="I35" s="40"/>
      <c r="J35" s="40"/>
      <c r="K35" s="40"/>
      <c r="L35" s="40"/>
      <c r="M35" s="40"/>
      <c r="N35" s="41"/>
    </row>
    <row r="36" spans="1:14" s="3" customFormat="1" ht="100.5" customHeight="1">
      <c r="A36" s="73" t="s">
        <v>82</v>
      </c>
      <c r="B36" s="75" t="s">
        <v>8</v>
      </c>
      <c r="C36" s="18" t="s">
        <v>89</v>
      </c>
      <c r="D36" s="60" t="s">
        <v>95</v>
      </c>
      <c r="E36" s="60" t="s">
        <v>130</v>
      </c>
      <c r="F36" s="16" t="s">
        <v>86</v>
      </c>
      <c r="G36" s="18" t="s">
        <v>30</v>
      </c>
      <c r="H36" s="12" t="s">
        <v>161</v>
      </c>
      <c r="I36" s="34">
        <v>4.5999999999999996</v>
      </c>
      <c r="J36" s="34">
        <v>2</v>
      </c>
      <c r="K36" s="34">
        <v>1.1000000000000001</v>
      </c>
      <c r="L36" s="34">
        <v>2.8</v>
      </c>
      <c r="M36" s="34">
        <v>1</v>
      </c>
      <c r="N36" s="35">
        <f t="shared" ref="N36" si="14">(I36*70)+(J36*75)+(K36*25)+(L36*45)+(M36*60)</f>
        <v>685.5</v>
      </c>
    </row>
    <row r="37" spans="1:14" s="3" customFormat="1" ht="51" customHeight="1">
      <c r="A37" s="100"/>
      <c r="B37" s="101"/>
      <c r="C37" s="19" t="s">
        <v>54</v>
      </c>
      <c r="D37" s="61" t="s">
        <v>127</v>
      </c>
      <c r="E37" s="61" t="s">
        <v>142</v>
      </c>
      <c r="F37" s="19" t="s">
        <v>19</v>
      </c>
      <c r="G37" s="19" t="s">
        <v>44</v>
      </c>
      <c r="H37" s="10" t="s">
        <v>57</v>
      </c>
      <c r="I37" s="40"/>
      <c r="J37" s="40"/>
      <c r="K37" s="40"/>
      <c r="L37" s="40"/>
      <c r="M37" s="40"/>
      <c r="N37" s="41"/>
    </row>
    <row r="38" spans="1:14" s="3" customFormat="1" ht="100.5" customHeight="1">
      <c r="A38" s="99" t="s">
        <v>65</v>
      </c>
      <c r="B38" s="102" t="s">
        <v>9</v>
      </c>
      <c r="C38" s="71" t="s">
        <v>156</v>
      </c>
      <c r="D38" s="69"/>
      <c r="E38" s="69"/>
      <c r="F38" s="69"/>
      <c r="G38" s="70"/>
      <c r="H38" s="12" t="s">
        <v>83</v>
      </c>
      <c r="I38" s="42">
        <v>4.5999999999999996</v>
      </c>
      <c r="J38" s="42">
        <v>2</v>
      </c>
      <c r="K38" s="42">
        <v>1.5</v>
      </c>
      <c r="L38" s="42">
        <v>2.6</v>
      </c>
      <c r="M38" s="42">
        <v>0</v>
      </c>
      <c r="N38" s="43">
        <v>686.5</v>
      </c>
    </row>
    <row r="39" spans="1:14" s="3" customFormat="1" ht="54.95" customHeight="1">
      <c r="A39" s="100"/>
      <c r="B39" s="101"/>
      <c r="C39" s="65" t="s">
        <v>134</v>
      </c>
      <c r="D39" s="66"/>
      <c r="E39" s="66"/>
      <c r="F39" s="66"/>
      <c r="G39" s="67"/>
      <c r="H39" s="10" t="s">
        <v>84</v>
      </c>
      <c r="I39" s="44"/>
      <c r="J39" s="44"/>
      <c r="K39" s="44"/>
      <c r="L39" s="44"/>
      <c r="M39" s="44"/>
      <c r="N39" s="45"/>
    </row>
    <row r="40" spans="1:14" s="6" customFormat="1" ht="100.5" customHeight="1">
      <c r="A40" s="103" t="s">
        <v>66</v>
      </c>
      <c r="B40" s="105" t="s">
        <v>10</v>
      </c>
      <c r="C40" s="32" t="s">
        <v>67</v>
      </c>
      <c r="D40" s="32" t="s">
        <v>153</v>
      </c>
      <c r="E40" s="33" t="s">
        <v>138</v>
      </c>
      <c r="F40" s="16" t="s">
        <v>86</v>
      </c>
      <c r="G40" s="33" t="s">
        <v>69</v>
      </c>
      <c r="H40" s="12" t="s">
        <v>161</v>
      </c>
      <c r="I40" s="46">
        <v>4.5</v>
      </c>
      <c r="J40" s="46">
        <v>2</v>
      </c>
      <c r="K40" s="46">
        <v>1.5</v>
      </c>
      <c r="L40" s="46">
        <v>3</v>
      </c>
      <c r="M40" s="46">
        <v>1</v>
      </c>
      <c r="N40" s="47">
        <v>697.5</v>
      </c>
    </row>
    <row r="41" spans="1:14" s="7" customFormat="1" ht="54.95" customHeight="1">
      <c r="A41" s="104"/>
      <c r="B41" s="106"/>
      <c r="C41" s="55" t="s">
        <v>70</v>
      </c>
      <c r="D41" s="55" t="s">
        <v>159</v>
      </c>
      <c r="E41" s="55" t="s">
        <v>114</v>
      </c>
      <c r="F41" s="19" t="s">
        <v>19</v>
      </c>
      <c r="G41" s="55" t="s">
        <v>72</v>
      </c>
      <c r="H41" s="11" t="s">
        <v>143</v>
      </c>
      <c r="I41" s="44"/>
      <c r="J41" s="44"/>
      <c r="K41" s="44"/>
      <c r="L41" s="44"/>
      <c r="M41" s="44"/>
      <c r="N41" s="45"/>
    </row>
    <row r="42" spans="1:14" s="6" customFormat="1" ht="100.5" customHeight="1">
      <c r="A42" s="73" t="s">
        <v>160</v>
      </c>
      <c r="B42" s="75" t="s">
        <v>11</v>
      </c>
      <c r="C42" s="16" t="s">
        <v>14</v>
      </c>
      <c r="D42" s="16" t="s">
        <v>92</v>
      </c>
      <c r="E42" s="16" t="s">
        <v>96</v>
      </c>
      <c r="F42" s="127" t="s">
        <v>19</v>
      </c>
      <c r="G42" s="16" t="s">
        <v>15</v>
      </c>
      <c r="H42" s="12" t="s">
        <v>161</v>
      </c>
      <c r="I42" s="34">
        <v>4.5999999999999996</v>
      </c>
      <c r="J42" s="34">
        <v>2</v>
      </c>
      <c r="K42" s="34">
        <v>1.5</v>
      </c>
      <c r="L42" s="34">
        <v>2.6</v>
      </c>
      <c r="M42" s="34">
        <v>1</v>
      </c>
      <c r="N42" s="35">
        <f t="shared" ref="N42" si="15">(I42*70)+(J42*75)+(K42*25)+(L42*45)+(M42*60)</f>
        <v>686.5</v>
      </c>
    </row>
    <row r="43" spans="1:14" s="7" customFormat="1" ht="42.75" customHeight="1" thickBot="1">
      <c r="A43" s="74"/>
      <c r="B43" s="76"/>
      <c r="C43" s="17" t="s">
        <v>32</v>
      </c>
      <c r="D43" s="17" t="s">
        <v>119</v>
      </c>
      <c r="E43" s="17" t="s">
        <v>97</v>
      </c>
      <c r="F43" s="19" t="s">
        <v>19</v>
      </c>
      <c r="G43" s="17" t="s">
        <v>33</v>
      </c>
      <c r="H43" s="15" t="s">
        <v>57</v>
      </c>
      <c r="I43" s="36"/>
      <c r="J43" s="36"/>
      <c r="K43" s="36"/>
      <c r="L43" s="36"/>
      <c r="M43" s="36"/>
      <c r="N43" s="37"/>
    </row>
    <row r="44" spans="1:14" ht="75" customHeight="1" thickTop="1">
      <c r="A44" s="120"/>
      <c r="B44" s="122"/>
      <c r="C44" s="117" t="s">
        <v>103</v>
      </c>
      <c r="D44" s="118"/>
      <c r="E44" s="118"/>
      <c r="F44" s="118"/>
      <c r="G44" s="119"/>
      <c r="H44" s="54"/>
      <c r="I44" s="114" t="s">
        <v>79</v>
      </c>
      <c r="J44" s="115"/>
      <c r="K44" s="115"/>
      <c r="L44" s="115"/>
      <c r="M44" s="115"/>
      <c r="N44" s="116"/>
    </row>
    <row r="45" spans="1:14" ht="24.95" customHeight="1" thickBot="1">
      <c r="A45" s="121"/>
      <c r="B45" s="123"/>
      <c r="C45" s="124"/>
      <c r="D45" s="125"/>
      <c r="E45" s="125"/>
      <c r="F45" s="125"/>
      <c r="G45" s="126"/>
      <c r="H45" s="25"/>
      <c r="I45" s="48"/>
      <c r="J45" s="49"/>
      <c r="K45" s="49"/>
      <c r="L45" s="49"/>
      <c r="M45" s="49"/>
      <c r="N45" s="50"/>
    </row>
    <row r="46" spans="1:14" ht="99.95" customHeight="1">
      <c r="A46"/>
      <c r="B46"/>
      <c r="C46" s="26"/>
      <c r="D46" s="27"/>
      <c r="E46" s="28"/>
      <c r="F46" s="27"/>
      <c r="G46" s="28"/>
      <c r="H46" s="28"/>
      <c r="I46" s="51"/>
      <c r="J46" s="51"/>
      <c r="K46" s="51"/>
      <c r="L46" s="51"/>
      <c r="M46" s="51"/>
    </row>
    <row r="47" spans="1:14" ht="99.95" customHeight="1">
      <c r="A47"/>
      <c r="B47"/>
      <c r="C47" s="29"/>
      <c r="D47" s="27"/>
      <c r="E47" s="27"/>
      <c r="F47" s="27"/>
      <c r="G47" s="27"/>
      <c r="H47" s="27"/>
      <c r="I47" s="51"/>
      <c r="J47" s="51"/>
      <c r="K47" s="51"/>
      <c r="L47" s="51"/>
      <c r="M47" s="51"/>
    </row>
    <row r="48" spans="1:14" ht="99.95" customHeight="1">
      <c r="A48"/>
      <c r="B48"/>
      <c r="C48" s="29"/>
      <c r="D48" s="27"/>
      <c r="E48" s="27"/>
      <c r="F48" s="27"/>
      <c r="G48" s="27"/>
      <c r="H48" s="27"/>
      <c r="I48" s="51"/>
      <c r="J48" s="51"/>
      <c r="K48" s="51"/>
      <c r="L48" s="51"/>
      <c r="M48" s="51"/>
    </row>
    <row r="49" spans="1:13" ht="99.95" customHeight="1">
      <c r="A49"/>
      <c r="B49"/>
      <c r="C49" s="29"/>
      <c r="D49" s="27"/>
      <c r="E49" s="27"/>
      <c r="F49" s="27"/>
      <c r="G49" s="27"/>
      <c r="H49" s="27"/>
      <c r="I49" s="51"/>
      <c r="J49" s="51"/>
      <c r="K49" s="51"/>
      <c r="L49" s="51"/>
      <c r="M49" s="51"/>
    </row>
    <row r="50" spans="1:13" ht="99.95" customHeight="1">
      <c r="A50"/>
      <c r="B50" s="30"/>
      <c r="C50" s="31"/>
      <c r="D50" s="31"/>
      <c r="E50" s="31"/>
      <c r="F50" s="31"/>
      <c r="G50" s="31"/>
      <c r="H50" s="31"/>
      <c r="I50" s="51"/>
      <c r="J50" s="51"/>
      <c r="K50" s="51"/>
      <c r="L50" s="51"/>
      <c r="M50" s="51"/>
    </row>
    <row r="51" spans="1:13" ht="50.1" customHeight="1">
      <c r="A51" s="8"/>
      <c r="B51" s="9"/>
      <c r="C51" s="2"/>
      <c r="D51" s="2"/>
      <c r="E51" s="2"/>
      <c r="F51" s="2"/>
      <c r="G51" s="2"/>
      <c r="H51" s="2"/>
      <c r="I51" s="51"/>
      <c r="J51" s="51"/>
      <c r="K51" s="51"/>
      <c r="L51" s="51"/>
      <c r="M51" s="51"/>
    </row>
    <row r="52" spans="1:13" ht="50.1" customHeight="1">
      <c r="A52" s="8"/>
      <c r="B52" s="9"/>
      <c r="C52" s="2"/>
      <c r="D52" s="2"/>
      <c r="E52" s="2"/>
      <c r="F52" s="2"/>
      <c r="G52" s="2"/>
      <c r="H52" s="2"/>
      <c r="I52" s="51"/>
      <c r="J52" s="51"/>
      <c r="K52" s="51"/>
      <c r="L52" s="51"/>
      <c r="M52" s="51"/>
    </row>
    <row r="53" spans="1:13" ht="50.1" customHeight="1">
      <c r="A53" s="8"/>
      <c r="B53" s="9"/>
      <c r="C53" s="2"/>
      <c r="D53" s="2"/>
      <c r="E53" s="2"/>
      <c r="F53" s="2"/>
      <c r="G53" s="2"/>
      <c r="H53" s="2"/>
      <c r="I53" s="51"/>
      <c r="J53" s="51"/>
      <c r="K53" s="51"/>
      <c r="L53" s="51"/>
      <c r="M53" s="51"/>
    </row>
    <row r="54" spans="1:13" ht="50.1" customHeight="1">
      <c r="A54" s="8"/>
      <c r="B54" s="9"/>
      <c r="C54" s="2"/>
      <c r="D54" s="2"/>
      <c r="E54" s="2"/>
      <c r="F54" s="2"/>
      <c r="G54" s="2"/>
      <c r="H54" s="2"/>
      <c r="I54" s="51"/>
      <c r="J54" s="51"/>
      <c r="K54" s="51"/>
      <c r="L54" s="51"/>
      <c r="M54" s="51"/>
    </row>
    <row r="55" spans="1:13" ht="50.1" customHeight="1">
      <c r="A55" s="8"/>
      <c r="B55" s="9"/>
      <c r="C55" s="2"/>
      <c r="D55" s="2"/>
      <c r="E55" s="2"/>
      <c r="F55" s="2"/>
      <c r="G55" s="2"/>
      <c r="H55" s="2"/>
      <c r="I55" s="51"/>
      <c r="J55" s="51"/>
      <c r="K55" s="51"/>
      <c r="L55" s="51"/>
      <c r="M55" s="51"/>
    </row>
    <row r="56" spans="1:13" ht="50.1" customHeight="1">
      <c r="A56" s="8"/>
      <c r="B56" s="9"/>
      <c r="C56" s="2"/>
      <c r="D56" s="2"/>
      <c r="E56" s="2"/>
      <c r="F56" s="2"/>
      <c r="G56" s="2"/>
      <c r="H56" s="2"/>
      <c r="I56" s="51"/>
      <c r="J56" s="51"/>
      <c r="K56" s="51"/>
      <c r="L56" s="51"/>
      <c r="M56" s="51"/>
    </row>
    <row r="57" spans="1:13" ht="50.1" customHeight="1">
      <c r="A57" s="8"/>
      <c r="B57" s="9"/>
      <c r="C57" s="2"/>
      <c r="D57" s="2"/>
      <c r="E57" s="2"/>
      <c r="F57" s="2"/>
      <c r="G57" s="2"/>
      <c r="H57" s="2"/>
      <c r="I57" s="51"/>
      <c r="J57" s="51"/>
      <c r="K57" s="51"/>
      <c r="L57" s="51"/>
      <c r="M57" s="51"/>
    </row>
    <row r="58" spans="1:13" ht="50.1" customHeight="1">
      <c r="A58" s="8"/>
      <c r="B58" s="9"/>
      <c r="C58" s="2"/>
      <c r="D58" s="2"/>
      <c r="E58" s="2"/>
      <c r="F58" s="2"/>
      <c r="G58" s="2"/>
      <c r="H58" s="2"/>
      <c r="I58" s="51"/>
      <c r="J58" s="51"/>
      <c r="K58" s="51"/>
      <c r="L58" s="51"/>
      <c r="M58" s="51"/>
    </row>
    <row r="59" spans="1:13" ht="50.1" customHeight="1">
      <c r="A59" s="8"/>
      <c r="B59" s="9"/>
      <c r="C59" s="2"/>
      <c r="D59" s="2"/>
      <c r="E59" s="2"/>
      <c r="F59" s="2"/>
      <c r="G59" s="2"/>
      <c r="H59" s="2"/>
      <c r="I59" s="51"/>
      <c r="J59" s="51"/>
      <c r="K59" s="51"/>
      <c r="L59" s="51"/>
      <c r="M59" s="51"/>
    </row>
    <row r="60" spans="1:13" ht="50.1" customHeight="1">
      <c r="A60" s="8"/>
      <c r="B60" s="9"/>
      <c r="C60" s="2"/>
      <c r="D60" s="2"/>
      <c r="E60" s="2"/>
      <c r="F60" s="2"/>
      <c r="G60" s="2"/>
      <c r="H60" s="2"/>
      <c r="I60" s="51"/>
      <c r="J60" s="51"/>
      <c r="K60" s="51"/>
      <c r="L60" s="51"/>
      <c r="M60" s="51"/>
    </row>
    <row r="61" spans="1:13" ht="50.1" customHeight="1">
      <c r="A61" s="8"/>
      <c r="B61" s="9"/>
      <c r="C61" s="2"/>
      <c r="D61" s="2"/>
      <c r="E61" s="2"/>
      <c r="F61" s="2"/>
      <c r="G61" s="2"/>
      <c r="H61" s="2"/>
      <c r="I61" s="51"/>
      <c r="J61" s="51"/>
      <c r="K61" s="51"/>
      <c r="L61" s="51"/>
      <c r="M61" s="51"/>
    </row>
    <row r="62" spans="1:13" ht="50.1" customHeight="1">
      <c r="A62" s="8"/>
      <c r="B62" s="9"/>
      <c r="C62" s="2"/>
      <c r="D62" s="2"/>
      <c r="E62" s="2"/>
      <c r="F62" s="2"/>
      <c r="G62" s="2"/>
      <c r="H62" s="2"/>
      <c r="I62" s="51"/>
      <c r="J62" s="51"/>
      <c r="K62" s="51"/>
      <c r="L62" s="51"/>
      <c r="M62" s="51"/>
    </row>
    <row r="63" spans="1:13" ht="50.1" customHeight="1">
      <c r="A63" s="8"/>
      <c r="B63" s="9"/>
      <c r="C63" s="2"/>
      <c r="D63" s="2"/>
      <c r="E63" s="2"/>
      <c r="F63" s="2"/>
      <c r="G63" s="2"/>
      <c r="H63" s="2"/>
      <c r="I63" s="51"/>
      <c r="J63" s="51"/>
      <c r="K63" s="51"/>
      <c r="L63" s="51"/>
      <c r="M63" s="51"/>
    </row>
    <row r="64" spans="1:13" ht="50.1" customHeight="1">
      <c r="A64" s="8"/>
      <c r="B64" s="9"/>
      <c r="C64" s="2"/>
      <c r="D64" s="2"/>
      <c r="E64" s="2"/>
      <c r="F64" s="2"/>
      <c r="G64" s="2"/>
      <c r="H64" s="2"/>
      <c r="I64" s="51"/>
      <c r="J64" s="51"/>
      <c r="K64" s="51"/>
      <c r="L64" s="51"/>
      <c r="M64" s="51"/>
    </row>
    <row r="65" spans="1:13" ht="50.1" customHeight="1">
      <c r="A65" s="8"/>
      <c r="B65" s="9"/>
      <c r="C65" s="2"/>
      <c r="D65" s="2"/>
      <c r="E65" s="2"/>
      <c r="F65" s="2"/>
      <c r="G65" s="2"/>
      <c r="H65" s="2"/>
      <c r="I65" s="51"/>
      <c r="J65" s="51"/>
      <c r="K65" s="51"/>
      <c r="L65" s="51"/>
      <c r="M65" s="51"/>
    </row>
    <row r="66" spans="1:13" ht="50.1" customHeight="1">
      <c r="A66" s="8"/>
      <c r="B66" s="9"/>
      <c r="C66" s="2"/>
      <c r="D66" s="2"/>
      <c r="E66" s="2"/>
      <c r="F66" s="2"/>
      <c r="G66" s="2"/>
      <c r="H66" s="2"/>
      <c r="I66" s="51"/>
      <c r="J66" s="51"/>
      <c r="K66" s="51"/>
      <c r="L66" s="51"/>
      <c r="M66" s="51"/>
    </row>
    <row r="67" spans="1:13" ht="50.1" customHeight="1">
      <c r="A67" s="8"/>
      <c r="B67" s="9"/>
      <c r="C67" s="2"/>
      <c r="D67" s="2"/>
      <c r="E67" s="2"/>
      <c r="F67" s="2"/>
      <c r="G67" s="2"/>
      <c r="H67" s="2"/>
      <c r="I67" s="51"/>
      <c r="J67" s="51"/>
      <c r="K67" s="51"/>
      <c r="L67" s="51"/>
      <c r="M67" s="51"/>
    </row>
    <row r="68" spans="1:13" ht="50.1" customHeight="1">
      <c r="A68" s="8"/>
      <c r="B68" s="9"/>
      <c r="C68" s="2"/>
      <c r="D68" s="2"/>
      <c r="E68" s="2"/>
      <c r="F68" s="2"/>
      <c r="G68" s="2"/>
      <c r="H68" s="2"/>
      <c r="I68" s="51"/>
      <c r="J68" s="51"/>
      <c r="K68" s="51"/>
      <c r="L68" s="51"/>
      <c r="M68" s="51"/>
    </row>
    <row r="69" spans="1:13" ht="50.1" customHeight="1">
      <c r="A69" s="8"/>
      <c r="B69" s="9"/>
      <c r="C69" s="2"/>
      <c r="D69" s="2"/>
      <c r="E69" s="2"/>
      <c r="F69" s="2"/>
      <c r="G69" s="2"/>
      <c r="H69" s="2"/>
      <c r="I69" s="51"/>
      <c r="J69" s="51"/>
      <c r="K69" s="51"/>
      <c r="L69" s="51"/>
      <c r="M69" s="51"/>
    </row>
    <row r="70" spans="1:13" ht="50.1" customHeight="1">
      <c r="A70" s="8"/>
      <c r="B70" s="9"/>
      <c r="C70" s="2"/>
      <c r="D70" s="2"/>
      <c r="E70" s="2"/>
      <c r="F70" s="2"/>
      <c r="G70" s="2"/>
      <c r="H70" s="2"/>
      <c r="I70" s="51"/>
      <c r="J70" s="51"/>
      <c r="K70" s="51"/>
      <c r="L70" s="51"/>
      <c r="M70" s="51"/>
    </row>
    <row r="71" spans="1:13" ht="50.1" customHeight="1">
      <c r="A71" s="8"/>
      <c r="B71" s="9"/>
      <c r="C71" s="2"/>
      <c r="D71" s="2"/>
      <c r="E71" s="2"/>
      <c r="F71" s="2"/>
      <c r="G71" s="2"/>
      <c r="H71" s="2"/>
      <c r="I71" s="51"/>
      <c r="J71" s="51"/>
      <c r="K71" s="51"/>
      <c r="L71" s="51"/>
      <c r="M71" s="51"/>
    </row>
    <row r="72" spans="1:13" ht="50.1" customHeight="1">
      <c r="A72" s="8"/>
      <c r="B72" s="9"/>
      <c r="C72" s="2"/>
      <c r="D72" s="2"/>
      <c r="E72" s="2"/>
      <c r="F72" s="2"/>
      <c r="G72" s="2"/>
      <c r="H72" s="2"/>
      <c r="I72" s="51"/>
      <c r="J72" s="51"/>
      <c r="K72" s="51"/>
      <c r="L72" s="51"/>
      <c r="M72" s="51"/>
    </row>
    <row r="73" spans="1:13" ht="50.1" customHeight="1">
      <c r="A73" s="8"/>
      <c r="B73" s="9"/>
      <c r="C73" s="2"/>
      <c r="D73" s="2"/>
      <c r="E73" s="2"/>
      <c r="F73" s="2"/>
      <c r="G73" s="2"/>
      <c r="H73" s="2"/>
      <c r="I73" s="51"/>
      <c r="J73" s="51"/>
      <c r="K73" s="51"/>
      <c r="L73" s="51"/>
      <c r="M73" s="51"/>
    </row>
    <row r="74" spans="1:13" ht="50.1" customHeight="1">
      <c r="A74" s="8"/>
      <c r="B74" s="9"/>
      <c r="C74" s="2"/>
      <c r="D74" s="2"/>
      <c r="E74" s="2"/>
      <c r="F74" s="2"/>
      <c r="G74" s="2"/>
      <c r="H74" s="2"/>
      <c r="I74" s="51"/>
      <c r="J74" s="51"/>
      <c r="K74" s="51"/>
      <c r="L74" s="51"/>
      <c r="M74" s="51"/>
    </row>
    <row r="75" spans="1:13" ht="50.1" customHeight="1">
      <c r="A75" s="8"/>
      <c r="B75" s="9"/>
      <c r="C75" s="2"/>
      <c r="D75" s="2"/>
      <c r="E75" s="2"/>
      <c r="F75" s="2"/>
      <c r="G75" s="2"/>
      <c r="H75" s="2"/>
      <c r="I75" s="51"/>
      <c r="J75" s="51"/>
      <c r="K75" s="51"/>
      <c r="L75" s="51"/>
      <c r="M75" s="51"/>
    </row>
    <row r="76" spans="1:13">
      <c r="A76" s="8"/>
      <c r="B76" s="9"/>
      <c r="C76" s="2"/>
      <c r="D76" s="2"/>
      <c r="E76" s="2"/>
      <c r="F76" s="2"/>
      <c r="G76" s="2"/>
      <c r="H76" s="2"/>
      <c r="I76" s="51"/>
      <c r="J76" s="51"/>
      <c r="K76" s="51"/>
      <c r="L76" s="51"/>
      <c r="M76" s="51"/>
    </row>
    <row r="77" spans="1:13">
      <c r="A77" s="8"/>
      <c r="B77" s="9"/>
      <c r="C77" s="2"/>
      <c r="D77" s="2"/>
      <c r="E77" s="2"/>
      <c r="F77" s="2"/>
      <c r="G77" s="2"/>
      <c r="H77" s="2"/>
      <c r="I77" s="51"/>
      <c r="J77" s="51"/>
      <c r="K77" s="51"/>
      <c r="L77" s="51"/>
      <c r="M77" s="51"/>
    </row>
    <row r="78" spans="1:13">
      <c r="A78" s="8"/>
      <c r="B78" s="9"/>
      <c r="C78" s="2"/>
      <c r="D78" s="2"/>
      <c r="E78" s="2"/>
      <c r="F78" s="2"/>
      <c r="G78" s="2"/>
      <c r="H78" s="2"/>
      <c r="I78" s="51"/>
      <c r="J78" s="51"/>
      <c r="K78" s="51"/>
      <c r="L78" s="51"/>
      <c r="M78" s="51"/>
    </row>
    <row r="79" spans="1:13">
      <c r="A79" s="8"/>
      <c r="B79" s="9"/>
      <c r="C79" s="2"/>
      <c r="D79" s="2"/>
      <c r="E79" s="2"/>
      <c r="F79" s="2"/>
      <c r="G79" s="2"/>
      <c r="H79" s="2"/>
      <c r="I79" s="51"/>
      <c r="J79" s="51"/>
      <c r="K79" s="51"/>
      <c r="L79" s="51"/>
      <c r="M79" s="51"/>
    </row>
    <row r="80" spans="1:13">
      <c r="A80" s="8"/>
      <c r="B80" s="9"/>
      <c r="C80" s="2"/>
      <c r="D80" s="2"/>
      <c r="E80" s="2"/>
      <c r="F80" s="2"/>
      <c r="G80" s="2"/>
      <c r="H80" s="2"/>
      <c r="I80" s="51"/>
      <c r="J80" s="51"/>
      <c r="K80" s="51"/>
      <c r="L80" s="51"/>
      <c r="M80" s="51"/>
    </row>
    <row r="81" spans="1:13">
      <c r="A81" s="8"/>
      <c r="B81" s="9"/>
      <c r="C81" s="2"/>
      <c r="D81" s="2"/>
      <c r="E81" s="2"/>
      <c r="F81" s="2"/>
      <c r="G81" s="2"/>
      <c r="H81" s="2"/>
      <c r="I81" s="51"/>
      <c r="J81" s="51"/>
      <c r="K81" s="51"/>
      <c r="L81" s="51"/>
      <c r="M81" s="51"/>
    </row>
    <row r="82" spans="1:13">
      <c r="A82" s="8"/>
      <c r="B82" s="9"/>
      <c r="C82" s="2"/>
      <c r="D82" s="2"/>
      <c r="E82" s="2"/>
      <c r="F82" s="2"/>
      <c r="G82" s="2"/>
      <c r="H82" s="2"/>
      <c r="I82" s="51"/>
      <c r="J82" s="51"/>
      <c r="K82" s="51"/>
      <c r="L82" s="51"/>
      <c r="M82" s="51"/>
    </row>
    <row r="83" spans="1:13">
      <c r="A83" s="8"/>
      <c r="B83" s="9"/>
      <c r="C83" s="2"/>
      <c r="D83" s="2"/>
      <c r="E83" s="2"/>
      <c r="F83" s="2"/>
      <c r="G83" s="2"/>
      <c r="H83" s="2"/>
      <c r="I83" s="51"/>
      <c r="J83" s="51"/>
      <c r="K83" s="51"/>
      <c r="L83" s="51"/>
      <c r="M83" s="51"/>
    </row>
    <row r="84" spans="1:13">
      <c r="A84" s="8"/>
      <c r="B84" s="9"/>
      <c r="C84" s="2"/>
      <c r="D84" s="2"/>
      <c r="E84" s="2"/>
      <c r="F84" s="2"/>
      <c r="G84" s="2"/>
      <c r="H84" s="2"/>
      <c r="I84" s="51"/>
      <c r="J84" s="51"/>
      <c r="K84" s="51"/>
      <c r="L84" s="51"/>
      <c r="M84" s="51"/>
    </row>
    <row r="85" spans="1:13">
      <c r="A85" s="8"/>
      <c r="B85" s="9"/>
      <c r="C85" s="2"/>
      <c r="D85" s="2"/>
      <c r="E85" s="2"/>
      <c r="F85" s="2"/>
      <c r="G85" s="2"/>
      <c r="H85" s="2"/>
      <c r="I85" s="51"/>
      <c r="J85" s="51"/>
      <c r="K85" s="51"/>
      <c r="L85" s="51"/>
      <c r="M85" s="51"/>
    </row>
    <row r="86" spans="1:13">
      <c r="A86" s="8"/>
      <c r="B86" s="9"/>
      <c r="C86" s="2"/>
      <c r="D86" s="2"/>
      <c r="E86" s="2"/>
      <c r="F86" s="2"/>
      <c r="G86" s="2"/>
      <c r="H86" s="2"/>
      <c r="I86" s="51"/>
      <c r="J86" s="51"/>
      <c r="K86" s="51"/>
      <c r="L86" s="51"/>
      <c r="M86" s="51"/>
    </row>
    <row r="87" spans="1:13">
      <c r="A87" s="8"/>
      <c r="B87" s="9"/>
      <c r="C87" s="2"/>
      <c r="D87" s="2"/>
      <c r="E87" s="2"/>
      <c r="F87" s="2"/>
      <c r="G87" s="2"/>
      <c r="H87" s="2"/>
      <c r="I87" s="51"/>
      <c r="J87" s="51"/>
      <c r="K87" s="51"/>
      <c r="L87" s="51"/>
      <c r="M87" s="51"/>
    </row>
    <row r="88" spans="1:13">
      <c r="A88" s="8"/>
      <c r="B88" s="9"/>
      <c r="C88" s="2"/>
      <c r="D88" s="2"/>
      <c r="E88" s="2"/>
      <c r="F88" s="2"/>
      <c r="G88" s="2"/>
      <c r="H88" s="2"/>
      <c r="I88" s="51"/>
      <c r="J88" s="51"/>
      <c r="K88" s="51"/>
      <c r="L88" s="51"/>
      <c r="M88" s="51"/>
    </row>
    <row r="89" spans="1:13">
      <c r="A89" s="8"/>
      <c r="B89" s="9"/>
      <c r="C89" s="2"/>
      <c r="D89" s="2"/>
      <c r="E89" s="2"/>
      <c r="F89" s="2"/>
      <c r="G89" s="2"/>
      <c r="H89" s="2"/>
      <c r="I89" s="51"/>
      <c r="J89" s="51"/>
      <c r="K89" s="51"/>
      <c r="L89" s="51"/>
      <c r="M89" s="51"/>
    </row>
    <row r="90" spans="1:13">
      <c r="A90" s="8"/>
      <c r="B90" s="9"/>
      <c r="C90" s="2"/>
      <c r="D90" s="2"/>
      <c r="E90" s="2"/>
      <c r="F90" s="2"/>
      <c r="G90" s="2"/>
      <c r="H90" s="2"/>
      <c r="I90" s="51"/>
      <c r="J90" s="51"/>
      <c r="K90" s="51"/>
      <c r="L90" s="51"/>
      <c r="M90" s="51"/>
    </row>
    <row r="91" spans="1:13">
      <c r="A91" s="8"/>
      <c r="B91" s="9"/>
      <c r="C91" s="2"/>
      <c r="D91" s="2"/>
      <c r="E91" s="2"/>
      <c r="F91" s="2"/>
      <c r="G91" s="2"/>
      <c r="H91" s="2"/>
      <c r="I91" s="51"/>
      <c r="J91" s="51"/>
      <c r="K91" s="51"/>
      <c r="L91" s="51"/>
      <c r="M91" s="51"/>
    </row>
    <row r="92" spans="1:13">
      <c r="A92" s="8"/>
      <c r="B92" s="9"/>
      <c r="C92" s="2"/>
      <c r="D92" s="2"/>
      <c r="E92" s="2"/>
      <c r="F92" s="2"/>
      <c r="G92" s="2"/>
      <c r="H92" s="2"/>
      <c r="I92" s="51"/>
      <c r="J92" s="51"/>
      <c r="K92" s="51"/>
      <c r="L92" s="51"/>
      <c r="M92" s="51"/>
    </row>
    <row r="93" spans="1:13">
      <c r="A93" s="8"/>
      <c r="B93" s="9"/>
      <c r="C93" s="2"/>
      <c r="D93" s="2"/>
      <c r="E93" s="2"/>
      <c r="F93" s="2"/>
      <c r="G93" s="2"/>
      <c r="H93" s="2"/>
      <c r="I93" s="51"/>
      <c r="J93" s="51"/>
      <c r="K93" s="51"/>
      <c r="L93" s="51"/>
      <c r="M93" s="51"/>
    </row>
    <row r="94" spans="1:13">
      <c r="A94" s="8"/>
      <c r="B94" s="9"/>
      <c r="C94" s="2"/>
      <c r="D94" s="2"/>
      <c r="E94" s="2"/>
      <c r="F94" s="2"/>
      <c r="G94" s="2"/>
      <c r="H94" s="2"/>
      <c r="I94" s="51"/>
      <c r="J94" s="51"/>
      <c r="K94" s="51"/>
      <c r="L94" s="51"/>
      <c r="M94" s="51"/>
    </row>
    <row r="95" spans="1:13">
      <c r="A95" s="8"/>
      <c r="B95" s="9"/>
      <c r="C95" s="2"/>
      <c r="D95" s="2"/>
      <c r="E95" s="2"/>
      <c r="F95" s="2"/>
      <c r="G95" s="2"/>
      <c r="H95" s="2"/>
      <c r="I95" s="51"/>
      <c r="J95" s="51"/>
      <c r="K95" s="51"/>
      <c r="L95" s="51"/>
      <c r="M95" s="51"/>
    </row>
    <row r="96" spans="1:13">
      <c r="A96" s="8"/>
      <c r="B96" s="9"/>
      <c r="C96" s="2"/>
      <c r="D96" s="2"/>
      <c r="E96" s="2"/>
      <c r="F96" s="2"/>
      <c r="G96" s="2"/>
      <c r="H96" s="2"/>
      <c r="I96" s="51"/>
      <c r="J96" s="51"/>
      <c r="K96" s="51"/>
      <c r="L96" s="51"/>
      <c r="M96" s="51"/>
    </row>
    <row r="97" spans="1:13">
      <c r="A97" s="8"/>
      <c r="B97" s="9"/>
      <c r="C97" s="2"/>
      <c r="D97" s="2"/>
      <c r="E97" s="2"/>
      <c r="F97" s="2"/>
      <c r="G97" s="2"/>
      <c r="H97" s="2"/>
      <c r="I97" s="51"/>
      <c r="J97" s="51"/>
      <c r="K97" s="51"/>
      <c r="L97" s="51"/>
      <c r="M97" s="51"/>
    </row>
    <row r="98" spans="1:13">
      <c r="A98" s="8"/>
      <c r="B98" s="9"/>
      <c r="C98" s="2"/>
      <c r="D98" s="2"/>
      <c r="E98" s="2"/>
      <c r="F98" s="2"/>
      <c r="G98" s="2"/>
      <c r="H98" s="2"/>
      <c r="I98" s="51"/>
      <c r="J98" s="51"/>
      <c r="K98" s="51"/>
      <c r="L98" s="51"/>
      <c r="M98" s="51"/>
    </row>
    <row r="99" spans="1:13">
      <c r="A99" s="8"/>
      <c r="B99" s="9"/>
      <c r="C99" s="2"/>
      <c r="D99" s="2"/>
      <c r="E99" s="2"/>
      <c r="F99" s="2"/>
      <c r="G99" s="2"/>
      <c r="H99" s="2"/>
      <c r="I99" s="51"/>
      <c r="J99" s="51"/>
      <c r="K99" s="51"/>
      <c r="L99" s="51"/>
      <c r="M99" s="51"/>
    </row>
    <row r="100" spans="1:13">
      <c r="A100" s="8"/>
      <c r="B100" s="9"/>
      <c r="C100" s="2"/>
      <c r="D100" s="2"/>
      <c r="E100" s="2"/>
      <c r="F100" s="2"/>
      <c r="G100" s="2"/>
      <c r="H100" s="2"/>
      <c r="I100" s="51"/>
      <c r="J100" s="51"/>
      <c r="K100" s="51"/>
      <c r="L100" s="51"/>
      <c r="M100" s="51"/>
    </row>
    <row r="101" spans="1:13">
      <c r="A101" s="8"/>
      <c r="B101" s="9"/>
      <c r="C101" s="2"/>
      <c r="D101" s="2"/>
      <c r="E101" s="2"/>
      <c r="F101" s="2"/>
      <c r="G101" s="2"/>
      <c r="H101" s="2"/>
      <c r="I101" s="51"/>
      <c r="J101" s="51"/>
      <c r="K101" s="51"/>
      <c r="L101" s="51"/>
      <c r="M101" s="51"/>
    </row>
    <row r="102" spans="1:13">
      <c r="A102" s="8"/>
      <c r="B102" s="9"/>
      <c r="C102" s="2"/>
      <c r="D102" s="2"/>
      <c r="E102" s="2"/>
      <c r="F102" s="2"/>
      <c r="G102" s="2"/>
      <c r="H102" s="2"/>
      <c r="I102" s="51"/>
      <c r="J102" s="51"/>
      <c r="K102" s="51"/>
      <c r="L102" s="51"/>
      <c r="M102" s="51"/>
    </row>
    <row r="103" spans="1:13">
      <c r="A103" s="8"/>
      <c r="B103" s="9"/>
      <c r="C103" s="2"/>
      <c r="D103" s="2"/>
      <c r="E103" s="2"/>
      <c r="F103" s="2"/>
      <c r="G103" s="2"/>
      <c r="H103" s="2"/>
      <c r="I103" s="51"/>
      <c r="J103" s="51"/>
      <c r="K103" s="51"/>
      <c r="L103" s="51"/>
      <c r="M103" s="51"/>
    </row>
    <row r="104" spans="1:13">
      <c r="A104" s="8"/>
      <c r="B104" s="9"/>
      <c r="C104" s="2"/>
      <c r="D104" s="2"/>
      <c r="E104" s="2"/>
      <c r="F104" s="2"/>
      <c r="G104" s="2"/>
      <c r="H104" s="2"/>
      <c r="I104" s="51"/>
      <c r="J104" s="51"/>
      <c r="K104" s="51"/>
      <c r="L104" s="51"/>
      <c r="M104" s="51"/>
    </row>
    <row r="105" spans="1:13">
      <c r="A105" s="8"/>
      <c r="B105" s="9"/>
      <c r="C105" s="2"/>
      <c r="D105" s="2"/>
      <c r="E105" s="2"/>
      <c r="F105" s="2"/>
      <c r="G105" s="2"/>
      <c r="H105" s="2"/>
      <c r="I105" s="51"/>
      <c r="J105" s="51"/>
      <c r="K105" s="51"/>
      <c r="L105" s="51"/>
      <c r="M105" s="51"/>
    </row>
    <row r="106" spans="1:13">
      <c r="A106" s="8"/>
      <c r="B106" s="9"/>
      <c r="C106" s="2"/>
      <c r="D106" s="2"/>
      <c r="E106" s="2"/>
      <c r="F106" s="2"/>
      <c r="G106" s="2"/>
      <c r="H106" s="2"/>
      <c r="I106" s="51"/>
      <c r="J106" s="51"/>
      <c r="K106" s="51"/>
      <c r="L106" s="51"/>
      <c r="M106" s="51"/>
    </row>
    <row r="107" spans="1:13">
      <c r="A107" s="8"/>
      <c r="B107" s="9"/>
      <c r="C107" s="2"/>
      <c r="D107" s="2"/>
      <c r="E107" s="2"/>
      <c r="F107" s="2"/>
      <c r="G107" s="2"/>
      <c r="H107" s="2"/>
      <c r="I107" s="51"/>
      <c r="J107" s="51"/>
      <c r="K107" s="51"/>
      <c r="L107" s="51"/>
      <c r="M107" s="51"/>
    </row>
    <row r="108" spans="1:13">
      <c r="A108" s="8"/>
      <c r="B108" s="9"/>
      <c r="C108" s="2"/>
      <c r="D108" s="2"/>
      <c r="E108" s="2"/>
      <c r="F108" s="2"/>
      <c r="G108" s="2"/>
      <c r="H108" s="2"/>
      <c r="I108" s="51"/>
      <c r="J108" s="51"/>
      <c r="K108" s="51"/>
      <c r="L108" s="51"/>
      <c r="M108" s="51"/>
    </row>
    <row r="109" spans="1:13">
      <c r="A109" s="8"/>
      <c r="B109" s="9"/>
      <c r="C109" s="2"/>
      <c r="D109" s="2"/>
      <c r="E109" s="2"/>
      <c r="F109" s="2"/>
      <c r="G109" s="2"/>
      <c r="H109" s="2"/>
      <c r="I109" s="51"/>
      <c r="J109" s="51"/>
      <c r="K109" s="51"/>
      <c r="L109" s="51"/>
      <c r="M109" s="51"/>
    </row>
    <row r="110" spans="1:13">
      <c r="A110" s="8"/>
      <c r="B110" s="9"/>
      <c r="C110" s="2"/>
      <c r="D110" s="2"/>
      <c r="E110" s="2"/>
      <c r="F110" s="2"/>
      <c r="G110" s="2"/>
      <c r="H110" s="2"/>
      <c r="I110" s="51"/>
      <c r="J110" s="51"/>
      <c r="K110" s="51"/>
      <c r="L110" s="51"/>
      <c r="M110" s="51"/>
    </row>
    <row r="111" spans="1:13">
      <c r="A111" s="8"/>
      <c r="B111" s="9"/>
      <c r="C111" s="2"/>
      <c r="D111" s="2"/>
      <c r="E111" s="2"/>
      <c r="F111" s="2"/>
      <c r="G111" s="2"/>
      <c r="H111" s="2"/>
      <c r="I111" s="51"/>
      <c r="J111" s="51"/>
      <c r="K111" s="51"/>
      <c r="L111" s="51"/>
      <c r="M111" s="51"/>
    </row>
    <row r="112" spans="1:13">
      <c r="A112" s="8"/>
      <c r="B112" s="9"/>
      <c r="C112" s="2"/>
      <c r="D112" s="2"/>
      <c r="E112" s="2"/>
      <c r="F112" s="2"/>
      <c r="G112" s="2"/>
      <c r="H112" s="2"/>
      <c r="I112" s="51"/>
      <c r="J112" s="51"/>
      <c r="K112" s="51"/>
      <c r="L112" s="51"/>
      <c r="M112" s="51"/>
    </row>
    <row r="113" spans="1:13">
      <c r="A113" s="8"/>
      <c r="B113" s="9"/>
      <c r="C113" s="2"/>
      <c r="D113" s="2"/>
      <c r="E113" s="2"/>
      <c r="F113" s="2"/>
      <c r="G113" s="2"/>
      <c r="H113" s="2"/>
      <c r="I113" s="51"/>
      <c r="J113" s="51"/>
      <c r="K113" s="51"/>
      <c r="L113" s="51"/>
      <c r="M113" s="51"/>
    </row>
    <row r="114" spans="1:13">
      <c r="A114" s="8"/>
      <c r="B114" s="9"/>
      <c r="C114" s="2"/>
      <c r="D114" s="2"/>
      <c r="E114" s="2"/>
      <c r="F114" s="2"/>
      <c r="G114" s="2"/>
      <c r="H114" s="2"/>
      <c r="I114" s="51"/>
      <c r="J114" s="51"/>
      <c r="K114" s="51"/>
      <c r="L114" s="51"/>
      <c r="M114" s="51"/>
    </row>
    <row r="115" spans="1:13">
      <c r="A115" s="8"/>
      <c r="B115" s="9"/>
      <c r="C115" s="2"/>
      <c r="D115" s="2"/>
      <c r="E115" s="2"/>
      <c r="F115" s="2"/>
      <c r="G115" s="2"/>
      <c r="H115" s="2"/>
      <c r="I115" s="51"/>
      <c r="J115" s="51"/>
      <c r="K115" s="51"/>
      <c r="L115" s="51"/>
      <c r="M115" s="51"/>
    </row>
    <row r="116" spans="1:13">
      <c r="A116" s="8"/>
      <c r="B116" s="9"/>
      <c r="C116" s="2"/>
      <c r="D116" s="2"/>
      <c r="E116" s="2"/>
      <c r="F116" s="2"/>
      <c r="G116" s="2"/>
      <c r="H116" s="2"/>
      <c r="I116" s="51"/>
      <c r="J116" s="51"/>
      <c r="K116" s="51"/>
      <c r="L116" s="51"/>
      <c r="M116" s="51"/>
    </row>
    <row r="117" spans="1:13">
      <c r="A117" s="8"/>
      <c r="B117" s="9"/>
      <c r="C117" s="2"/>
      <c r="D117" s="2"/>
      <c r="E117" s="2"/>
      <c r="F117" s="2"/>
      <c r="G117" s="2"/>
      <c r="H117" s="2"/>
      <c r="I117" s="51"/>
      <c r="J117" s="51"/>
      <c r="K117" s="51"/>
      <c r="L117" s="51"/>
      <c r="M117" s="51"/>
    </row>
    <row r="118" spans="1:13">
      <c r="A118" s="8"/>
      <c r="B118" s="9"/>
      <c r="C118" s="2"/>
      <c r="D118" s="2"/>
      <c r="E118" s="2"/>
      <c r="F118" s="2"/>
      <c r="G118" s="2"/>
      <c r="H118" s="2"/>
      <c r="I118" s="51"/>
      <c r="J118" s="51"/>
      <c r="K118" s="51"/>
      <c r="L118" s="51"/>
      <c r="M118" s="51"/>
    </row>
    <row r="119" spans="1:13">
      <c r="A119" s="8"/>
      <c r="B119" s="9"/>
      <c r="C119" s="2"/>
      <c r="D119" s="2"/>
      <c r="E119" s="2"/>
      <c r="F119" s="2"/>
      <c r="G119" s="2"/>
      <c r="H119" s="2"/>
      <c r="I119" s="51"/>
      <c r="J119" s="51"/>
      <c r="K119" s="51"/>
      <c r="L119" s="51"/>
      <c r="M119" s="51"/>
    </row>
    <row r="120" spans="1:13">
      <c r="A120" s="8"/>
      <c r="B120" s="9"/>
      <c r="C120" s="2"/>
      <c r="D120" s="2"/>
      <c r="E120" s="2"/>
      <c r="F120" s="2"/>
      <c r="G120" s="2"/>
      <c r="H120" s="2"/>
      <c r="I120" s="51"/>
      <c r="J120" s="51"/>
      <c r="K120" s="51"/>
      <c r="L120" s="51"/>
      <c r="M120" s="51"/>
    </row>
    <row r="121" spans="1:13">
      <c r="A121" s="8"/>
      <c r="B121" s="9"/>
      <c r="C121" s="2"/>
      <c r="D121" s="2"/>
      <c r="E121" s="2"/>
      <c r="F121" s="2"/>
      <c r="G121" s="2"/>
      <c r="H121" s="2"/>
      <c r="I121" s="51"/>
      <c r="J121" s="51"/>
      <c r="K121" s="51"/>
      <c r="L121" s="51"/>
      <c r="M121" s="51"/>
    </row>
    <row r="122" spans="1:13">
      <c r="A122" s="8"/>
      <c r="B122" s="9"/>
      <c r="C122" s="2"/>
      <c r="D122" s="2"/>
      <c r="E122" s="2"/>
      <c r="F122" s="2"/>
      <c r="G122" s="2"/>
      <c r="H122" s="2"/>
      <c r="I122" s="51"/>
      <c r="J122" s="51"/>
      <c r="K122" s="51"/>
      <c r="L122" s="51"/>
      <c r="M122" s="51"/>
    </row>
    <row r="123" spans="1:13">
      <c r="A123" s="8"/>
      <c r="B123" s="9"/>
      <c r="C123" s="2"/>
      <c r="D123" s="2"/>
      <c r="E123" s="2"/>
      <c r="F123" s="2"/>
      <c r="G123" s="2"/>
      <c r="H123" s="2"/>
      <c r="I123" s="51"/>
      <c r="J123" s="51"/>
      <c r="K123" s="51"/>
      <c r="L123" s="51"/>
      <c r="M123" s="51"/>
    </row>
    <row r="124" spans="1:13">
      <c r="A124" s="8"/>
      <c r="B124" s="9"/>
      <c r="C124" s="2"/>
      <c r="D124" s="2"/>
      <c r="E124" s="2"/>
      <c r="F124" s="2"/>
      <c r="G124" s="2"/>
      <c r="H124" s="2"/>
      <c r="I124" s="51"/>
      <c r="J124" s="51"/>
      <c r="K124" s="51"/>
      <c r="L124" s="51"/>
      <c r="M124" s="51"/>
    </row>
    <row r="125" spans="1:13">
      <c r="A125" s="8"/>
      <c r="B125" s="9"/>
      <c r="C125" s="2"/>
      <c r="D125" s="2"/>
      <c r="E125" s="2"/>
      <c r="F125" s="2"/>
      <c r="G125" s="2"/>
      <c r="H125" s="2"/>
      <c r="I125" s="51"/>
      <c r="J125" s="51"/>
      <c r="K125" s="51"/>
      <c r="L125" s="51"/>
      <c r="M125" s="51"/>
    </row>
    <row r="126" spans="1:13">
      <c r="A126" s="8"/>
      <c r="B126" s="9"/>
      <c r="C126" s="2"/>
      <c r="D126" s="2"/>
      <c r="E126" s="2"/>
      <c r="F126" s="2"/>
      <c r="G126" s="2"/>
      <c r="H126" s="2"/>
      <c r="I126" s="51"/>
      <c r="J126" s="51"/>
      <c r="K126" s="51"/>
      <c r="L126" s="51"/>
      <c r="M126" s="51"/>
    </row>
    <row r="127" spans="1:13">
      <c r="A127" s="8"/>
      <c r="B127" s="9"/>
      <c r="C127" s="2"/>
      <c r="D127" s="2"/>
      <c r="E127" s="2"/>
      <c r="F127" s="2"/>
      <c r="G127" s="2"/>
      <c r="H127" s="2"/>
      <c r="I127" s="51"/>
      <c r="J127" s="51"/>
      <c r="K127" s="51"/>
      <c r="L127" s="51"/>
      <c r="M127" s="51"/>
    </row>
    <row r="128" spans="1:13">
      <c r="A128" s="8"/>
      <c r="B128" s="9"/>
      <c r="C128" s="2"/>
      <c r="D128" s="2"/>
      <c r="E128" s="2"/>
      <c r="F128" s="2"/>
      <c r="G128" s="2"/>
      <c r="H128" s="2"/>
      <c r="I128" s="51"/>
      <c r="J128" s="51"/>
      <c r="K128" s="51"/>
      <c r="L128" s="51"/>
      <c r="M128" s="51"/>
    </row>
    <row r="129" spans="1:13">
      <c r="A129" s="8"/>
      <c r="B129" s="9"/>
      <c r="C129" s="2"/>
      <c r="D129" s="2"/>
      <c r="E129" s="2"/>
      <c r="F129" s="2"/>
      <c r="G129" s="2"/>
      <c r="H129" s="2"/>
      <c r="I129" s="51"/>
      <c r="J129" s="51"/>
      <c r="K129" s="51"/>
      <c r="L129" s="51"/>
      <c r="M129" s="51"/>
    </row>
  </sheetData>
  <mergeCells count="65">
    <mergeCell ref="M5:M7"/>
    <mergeCell ref="N5:N7"/>
    <mergeCell ref="I44:N44"/>
    <mergeCell ref="C44:G44"/>
    <mergeCell ref="A44:A45"/>
    <mergeCell ref="B44:B45"/>
    <mergeCell ref="A28:A29"/>
    <mergeCell ref="C45:G45"/>
    <mergeCell ref="A32:A33"/>
    <mergeCell ref="B32:B33"/>
    <mergeCell ref="B30:B31"/>
    <mergeCell ref="B28:B29"/>
    <mergeCell ref="A30:A31"/>
    <mergeCell ref="A34:A35"/>
    <mergeCell ref="B34:B35"/>
    <mergeCell ref="A36:A37"/>
    <mergeCell ref="B26:B27"/>
    <mergeCell ref="A24:A25"/>
    <mergeCell ref="B24:B25"/>
    <mergeCell ref="A18:A19"/>
    <mergeCell ref="B18:B19"/>
    <mergeCell ref="A20:A21"/>
    <mergeCell ref="B20:B21"/>
    <mergeCell ref="A22:A23"/>
    <mergeCell ref="B22:B23"/>
    <mergeCell ref="A8:A9"/>
    <mergeCell ref="B8:B9"/>
    <mergeCell ref="A38:A39"/>
    <mergeCell ref="B38:B39"/>
    <mergeCell ref="A40:A41"/>
    <mergeCell ref="B40:B41"/>
    <mergeCell ref="A14:A15"/>
    <mergeCell ref="B14:B15"/>
    <mergeCell ref="A12:A13"/>
    <mergeCell ref="B12:B13"/>
    <mergeCell ref="A10:A11"/>
    <mergeCell ref="B10:B11"/>
    <mergeCell ref="B36:B37"/>
    <mergeCell ref="A16:A17"/>
    <mergeCell ref="B16:B17"/>
    <mergeCell ref="A26:A27"/>
    <mergeCell ref="A42:A43"/>
    <mergeCell ref="B42:B43"/>
    <mergeCell ref="A1:N2"/>
    <mergeCell ref="A3:N4"/>
    <mergeCell ref="A5:A7"/>
    <mergeCell ref="B5:B7"/>
    <mergeCell ref="F5:F7"/>
    <mergeCell ref="G5:G7"/>
    <mergeCell ref="C5:C7"/>
    <mergeCell ref="D5:D7"/>
    <mergeCell ref="E5:E7"/>
    <mergeCell ref="H5:H7"/>
    <mergeCell ref="I5:I7"/>
    <mergeCell ref="J5:J7"/>
    <mergeCell ref="K5:K7"/>
    <mergeCell ref="L5:L7"/>
    <mergeCell ref="C39:G39"/>
    <mergeCell ref="C8:G8"/>
    <mergeCell ref="C9:G9"/>
    <mergeCell ref="C38:G38"/>
    <mergeCell ref="C28:G28"/>
    <mergeCell ref="C29:G29"/>
    <mergeCell ref="C18:G18"/>
    <mergeCell ref="C19:G19"/>
  </mergeCells>
  <phoneticPr fontId="1" type="noConversion"/>
  <pageMargins left="0.15748031496062992" right="0.23622047244094491" top="0.47244094488188981" bottom="0.47244094488188981" header="0.11811023622047245" footer="0.11811023622047245"/>
  <pageSetup paperSize="9" scale="1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2020-03-17T00:31:21Z</cp:lastPrinted>
  <dcterms:created xsi:type="dcterms:W3CDTF">2015-02-06T01:53:37Z</dcterms:created>
  <dcterms:modified xsi:type="dcterms:W3CDTF">2022-03-28T23:50:12Z</dcterms:modified>
</cp:coreProperties>
</file>