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/>
  <mc:AlternateContent xmlns:mc="http://schemas.openxmlformats.org/markup-compatibility/2006">
    <mc:Choice Requires="x15">
      <x15ac:absPath xmlns:x15ac="http://schemas.microsoft.com/office/spreadsheetml/2010/11/ac" url="C:\Users\h204s22\Desktop\菜單\"/>
    </mc:Choice>
  </mc:AlternateContent>
  <xr:revisionPtr revIDLastSave="0" documentId="13_ncr:1_{41CE44EA-E097-4349-9BE1-1CFC531C5940}" xr6:coauthVersionLast="36" xr6:coauthVersionMax="47" xr10:uidLastSave="{00000000-0000-0000-0000-000000000000}"/>
  <bookViews>
    <workbookView xWindow="0" yWindow="0" windowWidth="28800" windowHeight="12180" tabRatio="734" xr2:uid="{00000000-000D-0000-FFFF-FFFF00000000}"/>
  </bookViews>
  <sheets>
    <sheet name="菜單" sheetId="7" r:id="rId1"/>
  </sheets>
  <definedNames>
    <definedName name="_xlnm.Print_Area" localSheetId="0">菜單!$A$3:$O$55</definedName>
  </definedNames>
  <calcPr calcId="191029" concurrentCalc="0"/>
</workbook>
</file>

<file path=xl/calcChain.xml><?xml version="1.0" encoding="utf-8"?>
<calcChain xmlns="http://schemas.openxmlformats.org/spreadsheetml/2006/main">
  <c r="O44" i="7" l="1"/>
  <c r="O34" i="7"/>
  <c r="O42" i="7"/>
  <c r="O32" i="7"/>
  <c r="O36" i="7"/>
  <c r="O22" i="7"/>
  <c r="O52" i="7"/>
  <c r="O50" i="7"/>
  <c r="O48" i="7"/>
  <c r="O46" i="7"/>
  <c r="O40" i="7"/>
  <c r="O38" i="7"/>
  <c r="O30" i="7"/>
  <c r="O28" i="7"/>
  <c r="O26" i="7"/>
  <c r="O24" i="7"/>
  <c r="O20" i="7"/>
  <c r="O18" i="7"/>
  <c r="O16" i="7"/>
  <c r="O14" i="7"/>
  <c r="O12" i="7"/>
  <c r="O10" i="7"/>
  <c r="O8" i="7"/>
</calcChain>
</file>

<file path=xl/sharedStrings.xml><?xml version="1.0" encoding="utf-8"?>
<sst xmlns="http://schemas.openxmlformats.org/spreadsheetml/2006/main" count="333" uniqueCount="239">
  <si>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</si>
  <si>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</si>
  <si>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</si>
  <si>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</si>
  <si>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</si>
  <si>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青菜</t>
    <phoneticPr fontId="1" type="noConversion"/>
  </si>
  <si>
    <t>湯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</si>
  <si>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</si>
  <si>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</si>
  <si>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</si>
  <si>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</si>
  <si>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</si>
  <si>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筍燜雞</t>
    <phoneticPr fontId="1" type="noConversion"/>
  </si>
  <si>
    <t>香鬆飯</t>
    <phoneticPr fontId="1" type="noConversion"/>
  </si>
  <si>
    <t>有機青菜</t>
    <phoneticPr fontId="1" type="noConversion"/>
  </si>
  <si>
    <t>五穀飯</t>
    <phoneticPr fontId="1" type="noConversion"/>
  </si>
  <si>
    <t>青菜豆腐湯</t>
    <phoneticPr fontId="1" type="noConversion"/>
  </si>
  <si>
    <t>糙米飯</t>
    <phoneticPr fontId="1" type="noConversion"/>
  </si>
  <si>
    <t>咖哩豬肉</t>
    <phoneticPr fontId="1" type="noConversion"/>
  </si>
  <si>
    <t>蔥燒雞</t>
    <phoneticPr fontId="1" type="noConversion"/>
  </si>
  <si>
    <t>柴魚黑輪湯</t>
    <phoneticPr fontId="1" type="noConversion"/>
  </si>
  <si>
    <t>白米.海苔香鬆</t>
    <phoneticPr fontId="1" type="noConversion"/>
  </si>
  <si>
    <t>白米.胚芽米</t>
    <phoneticPr fontId="1" type="noConversion"/>
  </si>
  <si>
    <t>白米.五穀米</t>
    <phoneticPr fontId="1" type="noConversion"/>
  </si>
  <si>
    <t>小白采.板豆腐</t>
    <phoneticPr fontId="1" type="noConversion"/>
  </si>
  <si>
    <t>豬肉角.馬鈴薯.洋蔥.紅蘿蔔.咖哩粉</t>
    <phoneticPr fontId="1" type="noConversion"/>
  </si>
  <si>
    <t>竹筍.小排骨</t>
    <phoneticPr fontId="1" type="noConversion"/>
  </si>
  <si>
    <t>竹筍排骨湯</t>
    <phoneticPr fontId="1" type="noConversion"/>
  </si>
  <si>
    <t>白米.洋薏仁</t>
    <phoneticPr fontId="1" type="noConversion"/>
  </si>
  <si>
    <t>雞肉.洋蔥.紅蘿蔔.青蔥</t>
    <phoneticPr fontId="1" type="noConversion"/>
  </si>
  <si>
    <t>黑輪.柴魚片</t>
    <phoneticPr fontId="1" type="noConversion"/>
  </si>
  <si>
    <t>絲瓜開陽</t>
    <phoneticPr fontId="1" type="noConversion"/>
  </si>
  <si>
    <r>
      <t>全穀根莖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</si>
  <si>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豆魚肉蛋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</si>
  <si>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蔬菜類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</si>
  <si>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油脂類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</si>
  <si>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水果類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</si>
  <si>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熱量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大卡</t>
    </r>
    <r>
      <rPr>
        <b/>
        <sz val="16"/>
        <rFont val="Times New Roman"/>
        <family val="1"/>
      </rPr>
      <t>)</t>
    </r>
    <phoneticPr fontId="1" type="noConversion"/>
  </si>
  <si>
    <t>附餐</t>
    <phoneticPr fontId="1" type="noConversion"/>
  </si>
  <si>
    <t>1粒/人</t>
    <phoneticPr fontId="1" type="noConversion"/>
  </si>
  <si>
    <t>1根/人</t>
    <phoneticPr fontId="1" type="noConversion"/>
  </si>
  <si>
    <t>起司番茄雞</t>
    <phoneticPr fontId="1" type="noConversion"/>
  </si>
  <si>
    <t>雞肉.馬鈴薯.洋蔥.番茄.起司粉</t>
    <phoneticPr fontId="1" type="noConversion"/>
  </si>
  <si>
    <t xml:space="preserve">                 </t>
    <phoneticPr fontId="1" type="noConversion"/>
  </si>
  <si>
    <t>絲瓜蛤蠣</t>
    <phoneticPr fontId="1" type="noConversion"/>
  </si>
  <si>
    <t>香菇雞湯</t>
    <phoneticPr fontId="1" type="noConversion"/>
  </si>
  <si>
    <t>絲瓜.蛤蠣.木耳</t>
    <phoneticPr fontId="1" type="noConversion"/>
  </si>
  <si>
    <t>生香菇.白蘿蔔.雞肉</t>
    <phoneticPr fontId="1" type="noConversion"/>
  </si>
  <si>
    <t>雞肉.筍.紅蘿蔔</t>
    <phoneticPr fontId="1" type="noConversion"/>
  </si>
  <si>
    <t>1片/人</t>
    <phoneticPr fontId="1" type="noConversion"/>
  </si>
  <si>
    <t>15</t>
    <phoneticPr fontId="1" type="noConversion"/>
  </si>
  <si>
    <t>22</t>
    <phoneticPr fontId="1" type="noConversion"/>
  </si>
  <si>
    <t>23</t>
    <phoneticPr fontId="1" type="noConversion"/>
  </si>
  <si>
    <t>鯛魚片</t>
    <phoneticPr fontId="1" type="noConversion"/>
  </si>
  <si>
    <t>小米飯</t>
    <phoneticPr fontId="1" type="noConversion"/>
  </si>
  <si>
    <t>保久乳</t>
    <phoneticPr fontId="1" type="noConversion"/>
  </si>
  <si>
    <t>學校自購</t>
    <phoneticPr fontId="1" type="noConversion"/>
  </si>
  <si>
    <t>有機白米飯</t>
    <phoneticPr fontId="1" type="noConversion"/>
  </si>
  <si>
    <t>有機白米</t>
    <phoneticPr fontId="1" type="noConversion"/>
  </si>
  <si>
    <t>紅藜麥飯</t>
    <phoneticPr fontId="1" type="noConversion"/>
  </si>
  <si>
    <t>白米.紅藜麥</t>
    <phoneticPr fontId="1" type="noConversion"/>
  </si>
  <si>
    <t>花瓜燒雞</t>
    <phoneticPr fontId="1" type="noConversion"/>
  </si>
  <si>
    <t>28</t>
    <phoneticPr fontId="1" type="noConversion"/>
  </si>
  <si>
    <t>白蘿蔔.海帶片.油豆腐丁</t>
  </si>
  <si>
    <t>黑芝麻飯</t>
    <phoneticPr fontId="1" type="noConversion"/>
  </si>
  <si>
    <t>白米.黑芝麻</t>
    <phoneticPr fontId="1" type="noConversion"/>
  </si>
  <si>
    <t>紅燒排骨</t>
  </si>
  <si>
    <t>白米</t>
  </si>
  <si>
    <t>軟骨丁.豬肉丁.豆薯</t>
  </si>
  <si>
    <t>紫米飯</t>
    <phoneticPr fontId="1" type="noConversion"/>
  </si>
  <si>
    <t>海苔</t>
    <phoneticPr fontId="1" type="noConversion"/>
  </si>
  <si>
    <t>一包</t>
    <phoneticPr fontId="1" type="noConversion"/>
  </si>
  <si>
    <t>小魚乾杏仁條</t>
    <phoneticPr fontId="1" type="noConversion"/>
  </si>
  <si>
    <t>一片</t>
    <phoneticPr fontId="1" type="noConversion"/>
  </si>
  <si>
    <t>1顆/人</t>
    <phoneticPr fontId="1" type="noConversion"/>
  </si>
  <si>
    <t>北農有機菜</t>
    <phoneticPr fontId="1" type="noConversion"/>
  </si>
  <si>
    <t>嫩豆腐.味噌</t>
    <phoneticPr fontId="1" type="noConversion"/>
  </si>
  <si>
    <t>本菜單僅供參考，實際菜色依實際狀況做調整，肉品使用國產豬</t>
    <phoneticPr fontId="1" type="noConversion"/>
  </si>
  <si>
    <t>白米.香鬆</t>
    <phoneticPr fontId="1" type="noConversion"/>
  </si>
  <si>
    <t>雞丁.花瓜條</t>
    <phoneticPr fontId="1" type="noConversion"/>
  </si>
  <si>
    <t>滷蛋</t>
    <phoneticPr fontId="1" type="noConversion"/>
  </si>
  <si>
    <t>酸辣湯</t>
    <phoneticPr fontId="1" type="noConversion"/>
  </si>
  <si>
    <t>黑木耳絲.紅蘿蔔絲.豆腐.金針菇</t>
    <phoneticPr fontId="1" type="noConversion"/>
  </si>
  <si>
    <t>冬瓜排骨湯</t>
    <phoneticPr fontId="1" type="noConversion"/>
  </si>
  <si>
    <t>冬瓜.小排</t>
    <phoneticPr fontId="1" type="noConversion"/>
  </si>
  <si>
    <t>蘿蔔湯</t>
    <phoneticPr fontId="1" type="noConversion"/>
  </si>
  <si>
    <t>烤肉醬.杏包菇</t>
    <phoneticPr fontId="1" type="noConversion"/>
  </si>
  <si>
    <t>金針菇炒蛋</t>
    <phoneticPr fontId="1" type="noConversion"/>
  </si>
  <si>
    <t>蒲燒鯛魚</t>
    <phoneticPr fontId="1" type="noConversion"/>
  </si>
  <si>
    <t>蔥花蛋</t>
    <phoneticPr fontId="1" type="noConversion"/>
  </si>
  <si>
    <t>蔥花.雞蛋</t>
    <phoneticPr fontId="1" type="noConversion"/>
  </si>
  <si>
    <t>泰式酸甜雞</t>
    <phoneticPr fontId="1" type="noConversion"/>
  </si>
  <si>
    <t>雞丁.洋蔥.小黃瓜.紅蘿蔔.酸甜醬</t>
    <phoneticPr fontId="1" type="noConversion"/>
  </si>
  <si>
    <t>鮮菇冬瓜</t>
    <phoneticPr fontId="1" type="noConversion"/>
  </si>
  <si>
    <t>香菇.冬瓜</t>
    <phoneticPr fontId="1" type="noConversion"/>
  </si>
  <si>
    <t>日式醬燒金針菇</t>
    <phoneticPr fontId="1" type="noConversion"/>
  </si>
  <si>
    <t>金針菇</t>
    <phoneticPr fontId="1" type="noConversion"/>
  </si>
  <si>
    <t>焗烤雙色花椰</t>
    <phoneticPr fontId="1" type="noConversion"/>
  </si>
  <si>
    <t>綠白花椰.乳酪絲</t>
    <phoneticPr fontId="1" type="noConversion"/>
  </si>
  <si>
    <t>紅燒肉</t>
    <phoneticPr fontId="1" type="noConversion"/>
  </si>
  <si>
    <t>豬肉丁.白蘿蔔.紅蘿蔔</t>
    <phoneticPr fontId="1" type="noConversion"/>
  </si>
  <si>
    <t>金沙豆腐</t>
    <phoneticPr fontId="1" type="noConversion"/>
  </si>
  <si>
    <t>薑絲海芽湯</t>
    <phoneticPr fontId="1" type="noConversion"/>
  </si>
  <si>
    <t>海芽.煮湯大骨</t>
    <phoneticPr fontId="1" type="noConversion"/>
  </si>
  <si>
    <t>蒲瓜開陽</t>
    <phoneticPr fontId="1" type="noConversion"/>
  </si>
  <si>
    <t>蝦米.蒲瓜..紅蘿蔔</t>
    <phoneticPr fontId="1" type="noConversion"/>
  </si>
  <si>
    <t>冬瓜山粉圓</t>
    <phoneticPr fontId="1" type="noConversion"/>
  </si>
  <si>
    <t>山粉圓.冬瓜糖</t>
    <phoneticPr fontId="1" type="noConversion"/>
  </si>
  <si>
    <t>13</t>
    <phoneticPr fontId="1" type="noConversion"/>
  </si>
  <si>
    <t>27</t>
    <phoneticPr fontId="1" type="noConversion"/>
  </si>
  <si>
    <t>豆腐.鹹蛋.黑珍珠菇</t>
    <phoneticPr fontId="1" type="noConversion"/>
  </si>
  <si>
    <t>胚芽米飯</t>
    <phoneticPr fontId="1" type="noConversion"/>
  </si>
  <si>
    <t>味噌嫩豆腐湯</t>
    <phoneticPr fontId="1" type="noConversion"/>
  </si>
  <si>
    <t>鮮菇四季豆</t>
    <phoneticPr fontId="1" type="noConversion"/>
  </si>
  <si>
    <t>金針菇紅蘿蔔.雞蛋</t>
    <phoneticPr fontId="1" type="noConversion"/>
  </si>
  <si>
    <t>絲瓜.蝦米</t>
    <phoneticPr fontId="1" type="noConversion"/>
  </si>
  <si>
    <t>味噌蛋花湯</t>
    <phoneticPr fontId="1" type="noConversion"/>
  </si>
  <si>
    <t>味噌.蛋花</t>
    <phoneticPr fontId="1" type="noConversion"/>
  </si>
  <si>
    <t>蘿蔔佃煮</t>
    <phoneticPr fontId="1" type="noConversion"/>
  </si>
  <si>
    <t>和風馬鈴薯沙拉</t>
    <phoneticPr fontId="1" type="noConversion"/>
  </si>
  <si>
    <t>馬鈴薯.紅蘿蔔.沙拉醬.小黃瓜.玉米</t>
    <phoneticPr fontId="1" type="noConversion"/>
  </si>
  <si>
    <t>洋蔥炒蛋</t>
    <phoneticPr fontId="1" type="noConversion"/>
  </si>
  <si>
    <t>雞蛋.洋蔥</t>
    <phoneticPr fontId="1" type="noConversion"/>
  </si>
  <si>
    <t>白蘿蔔.五花肉.柴魚高湯</t>
    <phoneticPr fontId="1" type="noConversion"/>
  </si>
  <si>
    <t>大滷湯</t>
    <phoneticPr fontId="1" type="noConversion"/>
  </si>
  <si>
    <t>紅蘿蔔.肉絲.小白菜.木耳</t>
    <phoneticPr fontId="1" type="noConversion"/>
  </si>
  <si>
    <t>31</t>
    <phoneticPr fontId="1" type="noConversion"/>
  </si>
  <si>
    <t>8/30</t>
    <phoneticPr fontId="1" type="noConversion"/>
  </si>
  <si>
    <t>莎莎醬洋芋肉燥</t>
    <phoneticPr fontId="1" type="noConversion"/>
  </si>
  <si>
    <t>豬絞肉.馬鈴薯.洋蔥.番茄</t>
    <phoneticPr fontId="1" type="noConversion"/>
  </si>
  <si>
    <t>12</t>
    <phoneticPr fontId="1" type="noConversion"/>
  </si>
  <si>
    <t>14</t>
    <phoneticPr fontId="1" type="noConversion"/>
  </si>
  <si>
    <t>二</t>
    <phoneticPr fontId="1" type="noConversion"/>
  </si>
  <si>
    <t>20</t>
    <phoneticPr fontId="1" type="noConversion"/>
  </si>
  <si>
    <t>21</t>
    <phoneticPr fontId="1" type="noConversion"/>
  </si>
  <si>
    <t>26</t>
    <phoneticPr fontId="1" type="noConversion"/>
  </si>
  <si>
    <t>虱目魚柳X2</t>
    <phoneticPr fontId="1" type="noConversion"/>
  </si>
  <si>
    <t>醬烤杏鮑菇</t>
    <phoneticPr fontId="1" type="noConversion"/>
  </si>
  <si>
    <t>滷蛋X1</t>
    <phoneticPr fontId="1" type="noConversion"/>
  </si>
  <si>
    <t>洋蔥豬柳</t>
    <phoneticPr fontId="1" type="noConversion"/>
  </si>
  <si>
    <t>肉末豆腐</t>
    <phoneticPr fontId="1" type="noConversion"/>
  </si>
  <si>
    <t>絲瓜蛋花湯</t>
    <phoneticPr fontId="1" type="noConversion"/>
  </si>
  <si>
    <t>糙米.白米</t>
    <phoneticPr fontId="1" type="noConversion"/>
  </si>
  <si>
    <t>豬肉柳.洋蔥.紅蘿蔔</t>
    <phoneticPr fontId="1" type="noConversion"/>
  </si>
  <si>
    <t>板豆腐.豬絞肉.玉米粒.紅蘿蔔.豆瓣醬</t>
    <phoneticPr fontId="1" type="noConversion"/>
  </si>
  <si>
    <t>雞蛋.絲瓜</t>
    <phoneticPr fontId="1" type="noConversion"/>
  </si>
  <si>
    <t>19</t>
    <phoneticPr fontId="1" type="noConversion"/>
  </si>
  <si>
    <t>芝麻飯</t>
    <phoneticPr fontId="1" type="noConversion"/>
  </si>
  <si>
    <t>胚芽飯</t>
    <phoneticPr fontId="1" type="noConversion"/>
  </si>
  <si>
    <t>冷凍四季豆.杏菇.彩椒</t>
    <phoneticPr fontId="1" type="noConversion"/>
  </si>
  <si>
    <t>9/01</t>
    <phoneticPr fontId="1" type="noConversion"/>
  </si>
  <si>
    <t>日式燉肉</t>
    <phoneticPr fontId="1" type="noConversion"/>
  </si>
  <si>
    <t>咖哩食蔬</t>
    <phoneticPr fontId="1" type="noConversion"/>
  </si>
  <si>
    <t>奶油玉米滑蛋</t>
    <phoneticPr fontId="1" type="noConversion"/>
  </si>
  <si>
    <t>玉米.雞蛋</t>
    <phoneticPr fontId="1" type="noConversion"/>
  </si>
  <si>
    <t>黃瓜湯</t>
    <phoneticPr fontId="1" type="noConversion"/>
  </si>
  <si>
    <t>紅燒冬瓜</t>
    <phoneticPr fontId="1" type="noConversion"/>
  </si>
  <si>
    <t>冬瓜湯</t>
    <phoneticPr fontId="1" type="noConversion"/>
  </si>
  <si>
    <t>白蘿蔔</t>
    <phoneticPr fontId="1" type="noConversion"/>
  </si>
  <si>
    <t>海芽味噌湯</t>
    <phoneticPr fontId="1" type="noConversion"/>
  </si>
  <si>
    <t>味噌.海芽</t>
    <phoneticPr fontId="1" type="noConversion"/>
  </si>
  <si>
    <t>香菇滷筍</t>
    <phoneticPr fontId="1" type="noConversion"/>
  </si>
  <si>
    <t>梅干扣肉</t>
    <phoneticPr fontId="1" type="noConversion"/>
  </si>
  <si>
    <t>臺北市大佳國小112年8+9月份餐點表</t>
    <phoneticPr fontId="1" type="noConversion"/>
  </si>
  <si>
    <t>11</t>
    <phoneticPr fontId="1" type="noConversion"/>
  </si>
  <si>
    <t>18</t>
    <phoneticPr fontId="1" type="noConversion"/>
  </si>
  <si>
    <t>25</t>
    <phoneticPr fontId="1" type="noConversion"/>
  </si>
  <si>
    <t>六</t>
    <phoneticPr fontId="1" type="noConversion"/>
  </si>
  <si>
    <t>04</t>
    <phoneticPr fontId="1" type="noConversion"/>
  </si>
  <si>
    <t>05</t>
    <phoneticPr fontId="1" type="noConversion"/>
  </si>
  <si>
    <t>06</t>
    <phoneticPr fontId="1" type="noConversion"/>
  </si>
  <si>
    <t>07</t>
    <phoneticPr fontId="1" type="noConversion"/>
  </si>
  <si>
    <t>08</t>
    <phoneticPr fontId="1" type="noConversion"/>
  </si>
  <si>
    <t>糖醋魚丁</t>
    <phoneticPr fontId="1" type="noConversion"/>
  </si>
  <si>
    <t>青江菜</t>
    <phoneticPr fontId="1" type="noConversion"/>
  </si>
  <si>
    <t>空心菜</t>
    <phoneticPr fontId="1" type="noConversion"/>
  </si>
  <si>
    <t>油菜</t>
    <phoneticPr fontId="1" type="noConversion"/>
  </si>
  <si>
    <t>白莧菜</t>
    <phoneticPr fontId="1" type="noConversion"/>
  </si>
  <si>
    <t>小白菜</t>
    <phoneticPr fontId="1" type="noConversion"/>
  </si>
  <si>
    <t>馬鈴薯.紅蘿蔔.洋蔥.咖哩粉</t>
    <phoneticPr fontId="1" type="noConversion"/>
  </si>
  <si>
    <t>蘑菇玉米濃湯</t>
    <phoneticPr fontId="1" type="noConversion"/>
  </si>
  <si>
    <t>玉米粒.蘑菇.洋蔥.紅蘿蔔.濃湯粉</t>
    <phoneticPr fontId="1" type="noConversion"/>
  </si>
  <si>
    <t>大黃瓜.煮湯大骨</t>
    <phoneticPr fontId="1" type="noConversion"/>
  </si>
  <si>
    <t>海牙蛋花湯</t>
    <phoneticPr fontId="1" type="noConversion"/>
  </si>
  <si>
    <r>
      <t>乾海芽</t>
    </r>
    <r>
      <rPr>
        <sz val="20"/>
        <rFont val="Calibri"/>
        <family val="2"/>
      </rPr>
      <t>.</t>
    </r>
    <r>
      <rPr>
        <sz val="20"/>
        <rFont val="新細明體"/>
        <family val="1"/>
        <charset val="136"/>
      </rPr>
      <t>雞蛋</t>
    </r>
  </si>
  <si>
    <r>
      <rPr>
        <sz val="20"/>
        <color rgb="FFFF0000"/>
        <rFont val="標楷體"/>
        <family val="4"/>
        <charset val="136"/>
      </rPr>
      <t>CAS</t>
    </r>
    <r>
      <rPr>
        <sz val="20"/>
        <rFont val="標楷體"/>
        <family val="4"/>
        <charset val="136"/>
      </rPr>
      <t>生鮮虱目魚里肌柳條X2</t>
    </r>
    <phoneticPr fontId="1" type="noConversion"/>
  </si>
  <si>
    <t>旗魚丁.彩椒.洋蔥</t>
    <phoneticPr fontId="1" type="noConversion"/>
  </si>
  <si>
    <t>無糖豆漿</t>
    <phoneticPr fontId="1" type="noConversion"/>
  </si>
  <si>
    <t>香菇肉燥</t>
    <phoneticPr fontId="1" type="noConversion"/>
  </si>
  <si>
    <t>豬絞肉.乾香菇絲</t>
    <phoneticPr fontId="1" type="noConversion"/>
  </si>
  <si>
    <t>素主菜</t>
    <phoneticPr fontId="1" type="noConversion"/>
  </si>
  <si>
    <t>筍燜烤麩</t>
    <phoneticPr fontId="1" type="noConversion"/>
  </si>
  <si>
    <r>
      <t>起司堅果鮮蔬炒飯+滷雞腿</t>
    </r>
    <r>
      <rPr>
        <sz val="50"/>
        <color theme="9" tint="-0.249977111117893"/>
        <rFont val="標楷體"/>
        <family val="4"/>
        <charset val="136"/>
      </rPr>
      <t>(滷油豆腐X2)</t>
    </r>
    <r>
      <rPr>
        <sz val="50"/>
        <rFont val="標楷體"/>
        <family val="4"/>
        <charset val="136"/>
      </rPr>
      <t>+金針絲瓜+大佳濃湯</t>
    </r>
  </si>
  <si>
    <t>烤麩.筍.紅蘿蔔</t>
    <phoneticPr fontId="1" type="noConversion"/>
  </si>
  <si>
    <t>紅燒豆腐</t>
    <phoneticPr fontId="1" type="noConversion"/>
  </si>
  <si>
    <t>板豆腐.三色豆</t>
    <phoneticPr fontId="1" type="noConversion"/>
  </si>
  <si>
    <t>花瓜燒蘭花干</t>
    <phoneticPr fontId="1" type="noConversion"/>
  </si>
  <si>
    <t>蘭花干.花瓜條</t>
    <phoneticPr fontId="1" type="noConversion"/>
  </si>
  <si>
    <t>蘿蔔燉麵輪</t>
    <phoneticPr fontId="1" type="noConversion"/>
  </si>
  <si>
    <t>麵輪.白蘿蔔</t>
    <phoneticPr fontId="1" type="noConversion"/>
  </si>
  <si>
    <r>
      <t>台式油飯+蔥燒豬柳</t>
    </r>
    <r>
      <rPr>
        <sz val="50"/>
        <color theme="9" tint="-0.249977111117893"/>
        <rFont val="標楷體"/>
        <family val="4"/>
        <charset val="136"/>
      </rPr>
      <t>(素油蔥芹炒干絲)</t>
    </r>
    <r>
      <rPr>
        <sz val="50"/>
        <rFont val="標楷體"/>
        <family val="4"/>
        <charset val="136"/>
      </rPr>
      <t>+白菜魯+魚丸湯</t>
    </r>
    <phoneticPr fontId="1" type="noConversion"/>
  </si>
  <si>
    <r>
      <t>白米.高麗菜.洋蔥.紅蘿蔔.腰果.葡萄乾.起司粉/棒棒腿</t>
    </r>
    <r>
      <rPr>
        <sz val="20"/>
        <color theme="9" tint="-0.249977111117893"/>
        <rFont val="標楷體"/>
        <family val="4"/>
        <charset val="136"/>
      </rPr>
      <t>(三角油豆腐)</t>
    </r>
    <r>
      <rPr>
        <sz val="20"/>
        <rFont val="標楷體"/>
        <family val="4"/>
        <charset val="136"/>
      </rPr>
      <t>/絲瓜.金針菇./</t>
    </r>
    <r>
      <rPr>
        <sz val="20"/>
        <color rgb="FFFF0000"/>
        <rFont val="標楷體"/>
        <family val="4"/>
        <charset val="136"/>
      </rPr>
      <t>紅白小湯圓</t>
    </r>
    <r>
      <rPr>
        <sz val="20"/>
        <rFont val="標楷體"/>
        <family val="4"/>
        <charset val="136"/>
      </rPr>
      <t>.玉米粒.洋蔥.紅蘿蔔.濃湯粉</t>
    </r>
    <phoneticPr fontId="1" type="noConversion"/>
  </si>
  <si>
    <r>
      <t>長糯米.水煮花生.豬肉絲.乾香菇絲/豬肉柳.青蔥</t>
    </r>
    <r>
      <rPr>
        <sz val="20"/>
        <color theme="9" tint="-0.249977111117893"/>
        <rFont val="標楷體"/>
        <family val="4"/>
        <charset val="136"/>
      </rPr>
      <t>(粗豆干絲.芹菜.黑珍珠菇.素油蔥)</t>
    </r>
    <r>
      <rPr>
        <sz val="20"/>
        <rFont val="標楷體"/>
        <family val="4"/>
        <charset val="136"/>
      </rPr>
      <t>/大白菜.木耳.紅蘿蔔.角螺/魚丸.芹菜</t>
    </r>
    <phoneticPr fontId="1" type="noConversion"/>
  </si>
  <si>
    <t>糖醋豆腸</t>
    <phoneticPr fontId="1" type="noConversion"/>
  </si>
  <si>
    <t>豆腸.彩椒</t>
    <phoneticPr fontId="1" type="noConversion"/>
  </si>
  <si>
    <t>莎莎醬洋芋素肉燥</t>
    <phoneticPr fontId="1" type="noConversion"/>
  </si>
  <si>
    <t>素絞肉.馬鈴薯..番茄</t>
    <phoneticPr fontId="1" type="noConversion"/>
  </si>
  <si>
    <t>素油蔥百頁</t>
    <phoneticPr fontId="1" type="noConversion"/>
  </si>
  <si>
    <t>百頁豆腐.長豆.紅蘿蔔.素油蔥</t>
    <phoneticPr fontId="1" type="noConversion"/>
  </si>
  <si>
    <t>麻婆豆腐</t>
    <phoneticPr fontId="1" type="noConversion"/>
  </si>
  <si>
    <t>板豆腐.三色豆.素絞肉</t>
    <phoneticPr fontId="1" type="noConversion"/>
  </si>
  <si>
    <r>
      <t>番茄肉醬</t>
    </r>
    <r>
      <rPr>
        <sz val="50"/>
        <rFont val="標楷體"/>
        <family val="4"/>
      </rPr>
      <t>義大利麵</t>
    </r>
    <r>
      <rPr>
        <sz val="50"/>
        <rFont val="標楷體"/>
        <family val="4"/>
        <charset val="136"/>
      </rPr>
      <t>+烤雞腿X1</t>
    </r>
    <r>
      <rPr>
        <sz val="50"/>
        <color theme="9" tint="-0.249977111117893"/>
        <rFont val="標楷體"/>
        <family val="4"/>
        <charset val="136"/>
      </rPr>
      <t>(香酥素喜相逄X2)</t>
    </r>
    <r>
      <rPr>
        <sz val="50"/>
        <rFont val="標楷體"/>
        <family val="4"/>
        <charset val="136"/>
      </rPr>
      <t>+高麗菜+玉米濃湯</t>
    </r>
    <phoneticPr fontId="1" type="noConversion"/>
  </si>
  <si>
    <r>
      <t>乾義大利麵.豬絞肉.洋蔥.三色豆.番茄/雞腿</t>
    </r>
    <r>
      <rPr>
        <sz val="20"/>
        <color theme="9" tint="-0.249977111117893"/>
        <rFont val="標楷體"/>
        <family val="4"/>
        <charset val="136"/>
      </rPr>
      <t>(喜相逄)</t>
    </r>
    <r>
      <rPr>
        <sz val="20"/>
        <rFont val="標楷體"/>
        <family val="4"/>
        <charset val="136"/>
      </rPr>
      <t>/高麗菜.木耳/玉米.濃湯粉.紅蘿蔔.雞蛋</t>
    </r>
    <phoneticPr fontId="1" type="noConversion"/>
  </si>
  <si>
    <t>咖哩四分干</t>
    <phoneticPr fontId="1" type="noConversion"/>
  </si>
  <si>
    <t>四分豆干.馬鈴薯.紅蘿蔔.咖哩粉</t>
    <phoneticPr fontId="1" type="noConversion"/>
  </si>
  <si>
    <t>客家小炒</t>
    <phoneticPr fontId="1" type="noConversion"/>
  </si>
  <si>
    <t>中豆干片.芹菜.紅蘿蔔.素肉絲</t>
    <phoneticPr fontId="1" type="noConversion"/>
  </si>
  <si>
    <t>香酥紫茄</t>
    <phoneticPr fontId="1" type="noConversion"/>
  </si>
  <si>
    <t>茄子</t>
    <phoneticPr fontId="1" type="noConversion"/>
  </si>
  <si>
    <t>豆豉炒凍豆腐</t>
    <phoneticPr fontId="1" type="noConversion"/>
  </si>
  <si>
    <t>凍豆腐.紅蘿蔔.黑珍珠菇.豆豉</t>
    <phoneticPr fontId="1" type="noConversion"/>
  </si>
  <si>
    <r>
      <t>照燒雞肉炒麵</t>
    </r>
    <r>
      <rPr>
        <sz val="50"/>
        <rFont val="標楷體"/>
        <family val="4"/>
        <charset val="136"/>
      </rPr>
      <t>+糖醋排骨</t>
    </r>
    <r>
      <rPr>
        <sz val="50"/>
        <color theme="9" tint="-0.249977111117893"/>
        <rFont val="標楷體"/>
        <family val="4"/>
        <charset val="136"/>
      </rPr>
      <t>(糖醋素雞片)</t>
    </r>
    <r>
      <rPr>
        <sz val="50"/>
        <rFont val="標楷體"/>
        <family val="4"/>
        <charset val="136"/>
      </rPr>
      <t>+花椰菜+味噌蛋花湯</t>
    </r>
    <phoneticPr fontId="1" type="noConversion"/>
  </si>
  <si>
    <r>
      <t>麵.雞肉.高麗菜.鴻喜菇/排骨.彩椒</t>
    </r>
    <r>
      <rPr>
        <sz val="20"/>
        <color theme="9" tint="-0.249977111117893"/>
        <rFont val="標楷體"/>
        <family val="4"/>
        <charset val="136"/>
      </rPr>
      <t>(素雞.彩椒)</t>
    </r>
    <r>
      <rPr>
        <sz val="20"/>
        <rFont val="標楷體"/>
        <family val="4"/>
        <charset val="136"/>
      </rPr>
      <t>/青花菜.杏鮑菇/雞蛋.海帶芽.味噌</t>
    </r>
    <phoneticPr fontId="1" type="noConversion"/>
  </si>
  <si>
    <t>起司番茄烤麩</t>
    <phoneticPr fontId="1" type="noConversion"/>
  </si>
  <si>
    <t>烤麩.馬鈴薯.番茄.起司粉</t>
    <phoneticPr fontId="1" type="noConversion"/>
  </si>
  <si>
    <t>豬肉角.梅干菜</t>
    <phoneticPr fontId="1" type="noConversion"/>
  </si>
  <si>
    <t>梅干扣豆包</t>
    <phoneticPr fontId="1" type="noConversion"/>
  </si>
  <si>
    <t>濕豆包.梅干菜</t>
    <phoneticPr fontId="1" type="noConversion"/>
  </si>
  <si>
    <t>咖哩油豆腐</t>
    <phoneticPr fontId="1" type="noConversion"/>
  </si>
  <si>
    <t>油豆腐丁.紅蘿蔔.咖哩粉</t>
    <phoneticPr fontId="1" type="noConversion"/>
  </si>
  <si>
    <t>泰式酸甜百頁</t>
    <phoneticPr fontId="1" type="noConversion"/>
  </si>
  <si>
    <t>百頁豆腐.小黃瓜.紅蘿蔔.素泰式酸甜醬</t>
    <phoneticPr fontId="1" type="noConversion"/>
  </si>
  <si>
    <t>香菇干丁肉燥</t>
    <phoneticPr fontId="1" type="noConversion"/>
  </si>
  <si>
    <t>豆干小丁.素絞肉.乾香菇絲</t>
    <phoneticPr fontId="1" type="noConversion"/>
  </si>
  <si>
    <r>
      <t>鮭魚炒飯+鹹酥雞</t>
    </r>
    <r>
      <rPr>
        <sz val="50"/>
        <color theme="9" tint="-0.249977111117893"/>
        <rFont val="標楷體"/>
        <family val="4"/>
        <charset val="136"/>
      </rPr>
      <t>(香酥炸豆腐)</t>
    </r>
    <r>
      <rPr>
        <sz val="50"/>
        <rFont val="標楷體"/>
        <family val="4"/>
        <charset val="136"/>
      </rPr>
      <t>+地瓜葉+黑輪湯</t>
    </r>
    <phoneticPr fontId="1" type="noConversion"/>
  </si>
  <si>
    <r>
      <t>白油麵.三色豆.豬絞肉.鮭魚/鹹酥雞</t>
    </r>
    <r>
      <rPr>
        <sz val="20"/>
        <color theme="9" tint="-0.249977111117893"/>
        <rFont val="標楷體"/>
        <family val="4"/>
        <charset val="136"/>
      </rPr>
      <t>(板豆腐)</t>
    </r>
    <r>
      <rPr>
        <sz val="20"/>
        <rFont val="標楷體"/>
        <family val="4"/>
        <charset val="136"/>
      </rPr>
      <t>/地瓜葉/黑輪條.白蘿蔔.柴魚片</t>
    </r>
    <phoneticPr fontId="1" type="noConversion"/>
  </si>
  <si>
    <t>紅燒麵輪</t>
    <phoneticPr fontId="1" type="noConversion"/>
  </si>
  <si>
    <t>麵輪.紅蘿蔔.白蘿蔔</t>
    <phoneticPr fontId="1" type="noConversion"/>
  </si>
  <si>
    <t>水果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</si>
</sst>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m/d;@"/>
  </numFmts>
  <fonts count="4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0"/>
      <name val="標楷體"/>
      <family val="4"/>
      <charset val="136"/>
    </font>
    <font>
      <b/>
      <sz val="12"/>
      <name val="Times New Roman"/>
      <family val="1"/>
    </font>
    <font>
      <sz val="10"/>
      <name val="標楷體"/>
      <family val="4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sz val="30"/>
      <name val="華康圓體注音"/>
      <family val="1"/>
      <charset val="136"/>
    </font>
    <font>
      <sz val="50"/>
      <name val="標楷體"/>
      <family val="4"/>
      <charset val="136"/>
    </font>
    <font>
      <sz val="30"/>
      <name val="華康中圓體"/>
      <family val="3"/>
      <charset val="136"/>
    </font>
    <font>
      <sz val="30"/>
      <name val="新細明體"/>
      <family val="1"/>
      <charset val="136"/>
    </font>
    <font>
      <sz val="5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00"/>
      <name val="文鼎誰的字體"/>
      <family val="2"/>
      <charset val="136"/>
    </font>
    <font>
      <b/>
      <sz val="18"/>
      <name val="文鼎誰的字體"/>
      <family val="2"/>
      <charset val="136"/>
    </font>
    <font>
      <sz val="50"/>
      <name val="Times New Roman"/>
      <family val="1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sz val="20"/>
      <name val="新細明體"/>
      <family val="1"/>
      <charset val="136"/>
    </font>
    <font>
      <sz val="12"/>
      <name val="細明體"/>
      <family val="3"/>
      <charset val="136"/>
    </font>
    <font>
      <b/>
      <sz val="36"/>
      <name val="細明體"/>
      <family val="3"/>
      <charset val="136"/>
    </font>
    <font>
      <b/>
      <sz val="36"/>
      <name val="文鼎標準楷體"/>
      <family val="3"/>
      <charset val="136"/>
    </font>
    <font>
      <sz val="40"/>
      <name val="標楷體"/>
      <family val="4"/>
      <charset val="136"/>
    </font>
    <font>
      <sz val="18"/>
      <color theme="1"/>
      <name val="Times New Roman"/>
      <family val="1"/>
    </font>
    <font>
      <sz val="36"/>
      <name val="標楷體"/>
      <family val="4"/>
      <charset val="136"/>
    </font>
    <font>
      <sz val="38"/>
      <name val="標楷體"/>
      <family val="4"/>
      <charset val="136"/>
    </font>
    <font>
      <sz val="25"/>
      <name val="標楷體"/>
      <family val="4"/>
      <charset val="136"/>
    </font>
    <font>
      <sz val="50"/>
      <name val="標楷體"/>
      <family val="4"/>
    </font>
    <font>
      <sz val="40"/>
      <name val="標楷體"/>
      <family val="4"/>
    </font>
    <font>
      <sz val="28"/>
      <name val="標楷體"/>
      <family val="4"/>
      <charset val="136"/>
    </font>
    <font>
      <sz val="20"/>
      <name val="Calibri"/>
      <family val="2"/>
    </font>
    <font>
      <sz val="48"/>
      <name val="標楷體"/>
      <family val="4"/>
      <charset val="136"/>
    </font>
    <font>
      <sz val="20"/>
      <color rgb="FFFF0000"/>
      <name val="標楷體"/>
      <family val="4"/>
      <charset val="136"/>
    </font>
    <font>
      <sz val="50"/>
      <color theme="9" tint="-0.249977111117893"/>
      <name val="標楷體"/>
      <family val="4"/>
      <charset val="136"/>
    </font>
    <font>
      <sz val="16"/>
      <color theme="9" tint="-0.249977111117893"/>
      <name val="標楷體"/>
      <family val="4"/>
      <charset val="136"/>
    </font>
    <font>
      <sz val="18"/>
      <color theme="9" tint="-0.249977111117893"/>
      <name val="標楷體"/>
      <family val="4"/>
      <charset val="136"/>
    </font>
    <font>
      <sz val="20"/>
      <color theme="9" tint="-0.249977111117893"/>
      <name val="標楷體"/>
      <family val="4"/>
      <charset val="136"/>
    </font>
    <font>
      <sz val="42"/>
      <color theme="9" tint="-0.249977111117893"/>
      <name val="標楷體"/>
      <family val="4"/>
      <charset val="136"/>
    </font>
    <font>
      <sz val="36"/>
      <color theme="9" tint="-0.249977111117893"/>
      <name val="標楷體"/>
      <family val="4"/>
      <charset val="136"/>
    </font>
    <font>
      <sz val="50"/>
      <color theme="9" tint="-0.249977111117893"/>
      <name val="標楷體"/>
      <family val="4"/>
    </font>
    <font>
      <sz val="18"/>
      <color theme="9" tint="-0.249977111117893"/>
      <name val="標楷體"/>
      <family val="4"/>
    </font>
    <font>
      <sz val="40"/>
      <color theme="9" tint="-0.249977111117893"/>
      <name val="標楷體"/>
      <family val="4"/>
    </font>
    <font>
      <sz val="16"/>
      <color theme="9" tint="-0.249977111117893"/>
      <name val="標楷體"/>
      <family val="4"/>
    </font>
    <font>
      <sz val="20"/>
      <color theme="9" tint="-0.249977111117893"/>
      <name val="標楷體"/>
      <family val="4"/>
    </font>
    <font>
      <sz val="46"/>
      <color theme="9" tint="-0.249977111117893"/>
      <name val="標楷體"/>
      <family val="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37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33" xfId="0" applyNumberFormat="1" applyFont="1" applyBorder="1" applyAlignment="1">
      <alignment horizontal="center" vertical="center" wrapText="1"/>
    </xf>
    <xf numFmtId="176" fontId="27" fillId="0" borderId="3" xfId="0" applyNumberFormat="1" applyFont="1" applyBorder="1" applyAlignment="1">
      <alignment horizontal="center" vertical="center"/>
    </xf>
    <xf numFmtId="176" fontId="27" fillId="0" borderId="33" xfId="0" applyNumberFormat="1" applyFont="1" applyBorder="1" applyAlignment="1">
      <alignment horizontal="center" vertical="center" wrapText="1"/>
    </xf>
    <xf numFmtId="176" fontId="27" fillId="0" borderId="7" xfId="0" applyNumberFormat="1" applyFont="1" applyBorder="1" applyAlignment="1">
      <alignment horizontal="center" vertical="center"/>
    </xf>
    <xf numFmtId="176" fontId="27" fillId="0" borderId="36" xfId="0" applyNumberFormat="1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vertical="center"/>
    </xf>
    <xf numFmtId="176" fontId="27" fillId="0" borderId="5" xfId="0" applyNumberFormat="1" applyFont="1" applyBorder="1" applyAlignment="1">
      <alignment horizontal="center" vertical="center"/>
    </xf>
    <xf numFmtId="176" fontId="27" fillId="0" borderId="37" xfId="0" applyNumberFormat="1" applyFont="1" applyBorder="1" applyAlignment="1">
      <alignment horizontal="center" vertical="center"/>
    </xf>
    <xf numFmtId="176" fontId="27" fillId="0" borderId="42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/>
    </xf>
    <xf numFmtId="176" fontId="7" fillId="0" borderId="36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shrinkToFit="1"/>
    </xf>
    <xf numFmtId="0" fontId="45" fillId="0" borderId="2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49" fontId="10" fillId="3" borderId="38" xfId="0" applyNumberFormat="1" applyFont="1" applyFill="1" applyBorder="1" applyAlignment="1">
      <alignment horizontal="center" vertical="center" wrapText="1"/>
    </xf>
    <xf numFmtId="49" fontId="11" fillId="3" borderId="12" xfId="0" applyNumberFormat="1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8" fillId="2" borderId="10" xfId="0" applyNumberFormat="1" applyFont="1" applyFill="1" applyBorder="1" applyAlignment="1">
      <alignment horizontal="center" vertical="center" wrapText="1"/>
    </xf>
    <xf numFmtId="177" fontId="8" fillId="2" borderId="11" xfId="0" applyNumberFormat="1" applyFont="1" applyFill="1" applyBorder="1" applyAlignment="1">
      <alignment horizontal="center" vertical="center" wrapText="1"/>
    </xf>
    <xf numFmtId="177" fontId="8" fillId="2" borderId="12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176" fontId="20" fillId="0" borderId="13" xfId="0" applyNumberFormat="1" applyFont="1" applyBorder="1" applyAlignment="1">
      <alignment horizontal="center" vertical="center" wrapText="1"/>
    </xf>
    <xf numFmtId="176" fontId="21" fillId="0" borderId="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20" fillId="0" borderId="32" xfId="0" applyNumberFormat="1" applyFont="1" applyBorder="1" applyAlignment="1">
      <alignment horizontal="center" vertical="center" wrapText="1"/>
    </xf>
    <xf numFmtId="176" fontId="21" fillId="0" borderId="33" xfId="0" applyNumberFormat="1" applyFont="1" applyBorder="1" applyAlignment="1">
      <alignment horizontal="center" vertical="center" wrapText="1"/>
    </xf>
    <xf numFmtId="176" fontId="21" fillId="0" borderId="34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8" fillId="0" borderId="28" xfId="0" applyFont="1" applyBorder="1" applyAlignment="1">
      <alignment vertical="center" wrapText="1"/>
    </xf>
  </cellXfs>
  <cellStyles count="4">
    <cellStyle name="一般" xfId="0" builtinId="0"/>
    <cellStyle name="一般 2" xfId="1" xr:uid="{00000000-0005-0000-0000-000001000000}"/>
    <cellStyle name="一般 2 2" xfId="2" xr:uid="{00000000-0005-0000-0000-000002000000}"/>
    <cellStyle name="一般 2_泉源國小菜單104.04(OK)+配菜單0401-30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2858</xdr:colOff>
      <xdr:row>15</xdr:row>
      <xdr:rowOff>342900</xdr:rowOff>
    </xdr:from>
    <xdr:to>
      <xdr:col>10</xdr:col>
      <xdr:colOff>96682</xdr:colOff>
      <xdr:row>21</xdr:row>
      <xdr:rowOff>0</xdr:rowOff>
    </xdr:to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429209" y="12107562"/>
          <a:ext cx="788892" cy="426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2</xdr:col>
      <xdr:colOff>214312</xdr:colOff>
      <xdr:row>17</xdr:row>
      <xdr:rowOff>381000</xdr:rowOff>
    </xdr:from>
    <xdr:to>
      <xdr:col>2</xdr:col>
      <xdr:colOff>2291149</xdr:colOff>
      <xdr:row>17</xdr:row>
      <xdr:rowOff>875271</xdr:rowOff>
    </xdr:to>
    <xdr:sp macro="" textlink="">
      <xdr:nvSpPr>
        <xdr:cNvPr id="24" name="WordArt 50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01474" y="13020932"/>
          <a:ext cx="2076837" cy="4942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台式特餐</a:t>
          </a:r>
        </a:p>
      </xdr:txBody>
    </xdr:sp>
    <xdr:clientData/>
  </xdr:twoCellAnchor>
  <xdr:twoCellAnchor>
    <xdr:from>
      <xdr:col>11</xdr:col>
      <xdr:colOff>17145</xdr:colOff>
      <xdr:row>27</xdr:row>
      <xdr:rowOff>31750</xdr:rowOff>
    </xdr:from>
    <xdr:to>
      <xdr:col>12</xdr:col>
      <xdr:colOff>145139</xdr:colOff>
      <xdr:row>28</xdr:row>
      <xdr:rowOff>38</xdr:rowOff>
    </xdr:to>
    <xdr:sp macro="" textlink="">
      <xdr:nvSpPr>
        <xdr:cNvPr id="14" name="文字方塊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833631" y="18644115"/>
          <a:ext cx="823062" cy="946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oneCellAnchor>
    <xdr:from>
      <xdr:col>2</xdr:col>
      <xdr:colOff>0</xdr:colOff>
      <xdr:row>31</xdr:row>
      <xdr:rowOff>0</xdr:rowOff>
    </xdr:from>
    <xdr:ext cx="1054699" cy="390178"/>
    <xdr:pic>
      <xdr:nvPicPr>
        <xdr:cNvPr id="17" name="圖片 16">
          <a:extLst>
            <a:ext uri="{FF2B5EF4-FFF2-40B4-BE49-F238E27FC236}">
              <a16:creationId xmlns:a16="http://schemas.microsoft.com/office/drawing/2014/main" id="{18582A17-A501-4696-939F-C13FC2DE6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162" y="30196824"/>
          <a:ext cx="1054699" cy="390178"/>
        </a:xfrm>
        <a:prstGeom prst="rect">
          <a:avLst/>
        </a:prstGeom>
      </xdr:spPr>
    </xdr:pic>
    <xdr:clientData/>
  </xdr:oneCellAnchor>
  <xdr:twoCellAnchor>
    <xdr:from>
      <xdr:col>11</xdr:col>
      <xdr:colOff>17145</xdr:colOff>
      <xdr:row>41</xdr:row>
      <xdr:rowOff>31750</xdr:rowOff>
    </xdr:from>
    <xdr:to>
      <xdr:col>12</xdr:col>
      <xdr:colOff>145139</xdr:colOff>
      <xdr:row>42</xdr:row>
      <xdr:rowOff>38</xdr:rowOff>
    </xdr:to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A76B9829-D8EF-4CF6-8942-FDFB005A14DC}"/>
            </a:ext>
          </a:extLst>
        </xdr:cNvPr>
        <xdr:cNvSpPr txBox="1"/>
      </xdr:nvSpPr>
      <xdr:spPr>
        <a:xfrm>
          <a:off x="24833631" y="29044385"/>
          <a:ext cx="823062" cy="946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1054699</xdr:colOff>
      <xdr:row>43</xdr:row>
      <xdr:rowOff>390178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1EDD92BB-789F-42EC-8836-438F9A6CD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15640050"/>
          <a:ext cx="1054699" cy="390178"/>
        </a:xfrm>
        <a:prstGeom prst="rect">
          <a:avLst/>
        </a:prstGeom>
      </xdr:spPr>
    </xdr:pic>
    <xdr:clientData/>
  </xdr:twoCellAnchor>
  <xdr:twoCellAnchor>
    <xdr:from>
      <xdr:col>2</xdr:col>
      <xdr:colOff>180203</xdr:colOff>
      <xdr:row>27</xdr:row>
      <xdr:rowOff>386148</xdr:rowOff>
    </xdr:from>
    <xdr:to>
      <xdr:col>2</xdr:col>
      <xdr:colOff>2257040</xdr:colOff>
      <xdr:row>27</xdr:row>
      <xdr:rowOff>880419</xdr:rowOff>
    </xdr:to>
    <xdr:sp macro="" textlink="">
      <xdr:nvSpPr>
        <xdr:cNvPr id="22" name="WordArt 506">
          <a:extLst>
            <a:ext uri="{FF2B5EF4-FFF2-40B4-BE49-F238E27FC236}">
              <a16:creationId xmlns:a16="http://schemas.microsoft.com/office/drawing/2014/main" id="{013481F1-02E9-4A50-B4B2-C002098F9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7365" y="18998513"/>
          <a:ext cx="2076837" cy="4942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義式特餐</a:t>
          </a:r>
        </a:p>
      </xdr:txBody>
    </xdr:sp>
    <xdr:clientData/>
  </xdr:twoCellAnchor>
  <xdr:twoCellAnchor>
    <xdr:from>
      <xdr:col>1</xdr:col>
      <xdr:colOff>643581</xdr:colOff>
      <xdr:row>7</xdr:row>
      <xdr:rowOff>360406</xdr:rowOff>
    </xdr:from>
    <xdr:to>
      <xdr:col>2</xdr:col>
      <xdr:colOff>2051094</xdr:colOff>
      <xdr:row>7</xdr:row>
      <xdr:rowOff>854677</xdr:rowOff>
    </xdr:to>
    <xdr:sp macro="" textlink="">
      <xdr:nvSpPr>
        <xdr:cNvPr id="23" name="WordArt 506">
          <a:extLst>
            <a:ext uri="{FF2B5EF4-FFF2-40B4-BE49-F238E27FC236}">
              <a16:creationId xmlns:a16="http://schemas.microsoft.com/office/drawing/2014/main" id="{8B0CE7C8-5952-4F4D-AB42-F2FE7FD79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1419" y="5483311"/>
          <a:ext cx="2076837" cy="4942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開學特餐</a:t>
          </a:r>
        </a:p>
      </xdr:txBody>
    </xdr:sp>
    <xdr:clientData/>
  </xdr:twoCellAnchor>
  <xdr:twoCellAnchor>
    <xdr:from>
      <xdr:col>2</xdr:col>
      <xdr:colOff>231689</xdr:colOff>
      <xdr:row>49</xdr:row>
      <xdr:rowOff>360404</xdr:rowOff>
    </xdr:from>
    <xdr:to>
      <xdr:col>2</xdr:col>
      <xdr:colOff>2308526</xdr:colOff>
      <xdr:row>49</xdr:row>
      <xdr:rowOff>854675</xdr:rowOff>
    </xdr:to>
    <xdr:sp macro="" textlink="">
      <xdr:nvSpPr>
        <xdr:cNvPr id="25" name="WordArt 506">
          <a:extLst>
            <a:ext uri="{FF2B5EF4-FFF2-40B4-BE49-F238E27FC236}">
              <a16:creationId xmlns:a16="http://schemas.microsoft.com/office/drawing/2014/main" id="{E8E11822-DF85-41C1-9890-03D135E59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18851" y="33903850"/>
          <a:ext cx="2076837" cy="4942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中式特餐</a:t>
          </a:r>
        </a:p>
      </xdr:txBody>
    </xdr:sp>
    <xdr:clientData/>
  </xdr:twoCellAnchor>
  <xdr:twoCellAnchor>
    <xdr:from>
      <xdr:col>2</xdr:col>
      <xdr:colOff>25743</xdr:colOff>
      <xdr:row>37</xdr:row>
      <xdr:rowOff>360406</xdr:rowOff>
    </xdr:from>
    <xdr:to>
      <xdr:col>2</xdr:col>
      <xdr:colOff>2102580</xdr:colOff>
      <xdr:row>37</xdr:row>
      <xdr:rowOff>854677</xdr:rowOff>
    </xdr:to>
    <xdr:sp macro="" textlink="">
      <xdr:nvSpPr>
        <xdr:cNvPr id="26" name="WordArt 506">
          <a:extLst>
            <a:ext uri="{FF2B5EF4-FFF2-40B4-BE49-F238E27FC236}">
              <a16:creationId xmlns:a16="http://schemas.microsoft.com/office/drawing/2014/main" id="{723DFCB4-CB87-40DC-93A2-0B89E9ED3C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12905" y="26438311"/>
          <a:ext cx="2076837" cy="4942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日式特餐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tabSelected="1" view="pageBreakPreview" zoomScale="37" zoomScaleNormal="37" zoomScaleSheetLayoutView="37" workbookViewId="0">
      <selection activeCell="Z48" sqref="Z48"/>
    </sheetView>
  </sheetViews>
  <sheetFormatPr defaultColWidth="9" defaultRowHeight="15.75"/>
  <cols>
    <col min="1" max="1" width="8" style="3" customWidth="1"/>
    <col min="2" max="2" width="8.875" style="4" customWidth="1"/>
    <col min="3" max="3" width="35.5" style="1" customWidth="1"/>
    <col min="4" max="5" width="52.5" style="1" customWidth="1"/>
    <col min="6" max="6" width="57.875" style="1" customWidth="1"/>
    <col min="7" max="7" width="47.375" style="1" customWidth="1"/>
    <col min="8" max="8" width="65" style="1" customWidth="1"/>
    <col min="9" max="9" width="32.875" style="1" customWidth="1"/>
    <col min="10" max="14" width="9.125" style="1" bestFit="1" customWidth="1"/>
    <col min="15" max="15" width="12.25" style="1" bestFit="1" customWidth="1"/>
    <col min="16" max="16384" width="9" style="1"/>
  </cols>
  <sheetData>
    <row r="1" spans="1:15" ht="9" customHeight="1">
      <c r="A1" s="120"/>
      <c r="B1" s="121"/>
      <c r="C1" s="121"/>
      <c r="D1" s="121"/>
      <c r="E1" s="121"/>
      <c r="F1" s="121"/>
      <c r="G1" s="121"/>
      <c r="H1" s="121"/>
      <c r="I1" s="9"/>
    </row>
    <row r="2" spans="1:15" ht="9" customHeight="1">
      <c r="A2" s="121"/>
      <c r="B2" s="121"/>
      <c r="C2" s="121"/>
      <c r="D2" s="121"/>
      <c r="E2" s="121"/>
      <c r="F2" s="121"/>
      <c r="G2" s="121"/>
      <c r="H2" s="121"/>
      <c r="I2" s="9"/>
    </row>
    <row r="3" spans="1:15" ht="11.25" customHeight="1">
      <c r="A3" s="134" t="s">
        <v>163</v>
      </c>
      <c r="B3" s="135"/>
      <c r="C3" s="135"/>
      <c r="D3" s="135"/>
      <c r="E3" s="135"/>
      <c r="F3" s="135"/>
      <c r="G3" s="135"/>
      <c r="H3" s="135"/>
      <c r="I3" s="136"/>
      <c r="J3" s="136"/>
      <c r="K3" s="136"/>
      <c r="L3" s="136"/>
      <c r="M3" s="136"/>
      <c r="N3" s="136"/>
      <c r="O3" s="136"/>
    </row>
    <row r="4" spans="1:15" ht="144.6" customHeight="1" thickBot="1">
      <c r="A4" s="137"/>
      <c r="B4" s="137"/>
      <c r="C4" s="137"/>
      <c r="D4" s="137"/>
      <c r="E4" s="137"/>
      <c r="F4" s="137"/>
      <c r="G4" s="137"/>
      <c r="H4" s="137"/>
      <c r="I4" s="138"/>
      <c r="J4" s="138"/>
      <c r="K4" s="138"/>
      <c r="L4" s="138"/>
      <c r="M4" s="138"/>
      <c r="N4" s="138"/>
      <c r="O4" s="138"/>
    </row>
    <row r="5" spans="1:15" s="2" customFormat="1" ht="15.75" customHeight="1">
      <c r="A5" s="122" t="s">
        <v>0</v>
      </c>
      <c r="B5" s="125" t="s">
        <v>1</v>
      </c>
      <c r="C5" s="131" t="s">
        <v>2</v>
      </c>
      <c r="D5" s="128" t="s">
        <v>3</v>
      </c>
      <c r="E5" s="90" t="s">
        <v>190</v>
      </c>
      <c r="F5" s="128" t="s">
        <v>4</v>
      </c>
      <c r="G5" s="128" t="s">
        <v>5</v>
      </c>
      <c r="H5" s="128" t="s">
        <v>6</v>
      </c>
      <c r="I5" s="128" t="s">
        <v>38</v>
      </c>
      <c r="J5" s="139" t="s">
        <v>32</v>
      </c>
      <c r="K5" s="139" t="s">
        <v>33</v>
      </c>
      <c r="L5" s="139" t="s">
        <v>34</v>
      </c>
      <c r="M5" s="139" t="s">
        <v>35</v>
      </c>
      <c r="N5" s="139" t="s">
        <v>36</v>
      </c>
      <c r="O5" s="142" t="s">
        <v>37</v>
      </c>
    </row>
    <row r="6" spans="1:15" s="2" customFormat="1" ht="13.5" customHeight="1">
      <c r="A6" s="123"/>
      <c r="B6" s="126"/>
      <c r="C6" s="132"/>
      <c r="D6" s="129"/>
      <c r="E6" s="91"/>
      <c r="F6" s="129"/>
      <c r="G6" s="129"/>
      <c r="H6" s="129"/>
      <c r="I6" s="129"/>
      <c r="J6" s="140"/>
      <c r="K6" s="140"/>
      <c r="L6" s="140"/>
      <c r="M6" s="140"/>
      <c r="N6" s="140"/>
      <c r="O6" s="143"/>
    </row>
    <row r="7" spans="1:15" s="2" customFormat="1" ht="83.25" customHeight="1" thickBot="1">
      <c r="A7" s="124"/>
      <c r="B7" s="127"/>
      <c r="C7" s="133"/>
      <c r="D7" s="130"/>
      <c r="E7" s="92"/>
      <c r="F7" s="130"/>
      <c r="G7" s="130"/>
      <c r="H7" s="130"/>
      <c r="I7" s="130"/>
      <c r="J7" s="141"/>
      <c r="K7" s="141"/>
      <c r="L7" s="141"/>
      <c r="M7" s="141"/>
      <c r="N7" s="141"/>
      <c r="O7" s="144"/>
    </row>
    <row r="8" spans="1:15" ht="78" customHeight="1">
      <c r="A8" s="97" t="s">
        <v>127</v>
      </c>
      <c r="B8" s="98" t="s">
        <v>9</v>
      </c>
      <c r="C8" s="102" t="s">
        <v>192</v>
      </c>
      <c r="D8" s="151"/>
      <c r="E8" s="151"/>
      <c r="F8" s="151"/>
      <c r="G8" s="151"/>
      <c r="H8" s="152"/>
      <c r="I8" s="37" t="s">
        <v>55</v>
      </c>
      <c r="J8" s="22">
        <v>4</v>
      </c>
      <c r="K8" s="22">
        <v>2</v>
      </c>
      <c r="L8" s="22">
        <v>1</v>
      </c>
      <c r="M8" s="22">
        <v>2.5</v>
      </c>
      <c r="N8" s="22">
        <v>0</v>
      </c>
      <c r="O8" s="23">
        <f>(J8*70)+(K8*75)+(L8*25)+(M8*45)+(N8*60)</f>
        <v>567.5</v>
      </c>
    </row>
    <row r="9" spans="1:15" ht="39.950000000000003" customHeight="1">
      <c r="A9" s="94"/>
      <c r="B9" s="96"/>
      <c r="C9" s="105" t="s">
        <v>201</v>
      </c>
      <c r="D9" s="148"/>
      <c r="E9" s="148"/>
      <c r="F9" s="148"/>
      <c r="G9" s="148"/>
      <c r="H9" s="149"/>
      <c r="I9" s="38" t="s">
        <v>56</v>
      </c>
      <c r="J9" s="20"/>
      <c r="K9" s="20"/>
      <c r="L9" s="20"/>
      <c r="M9" s="20"/>
      <c r="N9" s="20"/>
      <c r="O9" s="21"/>
    </row>
    <row r="10" spans="1:15" ht="81.75" customHeight="1">
      <c r="A10" s="93" t="s">
        <v>126</v>
      </c>
      <c r="B10" s="98" t="s">
        <v>10</v>
      </c>
      <c r="C10" s="47" t="s">
        <v>59</v>
      </c>
      <c r="D10" s="40" t="s">
        <v>12</v>
      </c>
      <c r="E10" s="67" t="s">
        <v>191</v>
      </c>
      <c r="F10" s="40" t="s">
        <v>121</v>
      </c>
      <c r="G10" s="47" t="s">
        <v>75</v>
      </c>
      <c r="H10" s="40" t="s">
        <v>16</v>
      </c>
      <c r="I10" s="40" t="s">
        <v>238</v>
      </c>
      <c r="J10" s="22">
        <v>4</v>
      </c>
      <c r="K10" s="22">
        <v>2</v>
      </c>
      <c r="L10" s="22">
        <v>1.4</v>
      </c>
      <c r="M10" s="22">
        <v>2</v>
      </c>
      <c r="N10" s="22">
        <v>1</v>
      </c>
      <c r="O10" s="23">
        <f>(J10*70)+(K10*75)+(L10*25)+(M10*45)+(N10*60)</f>
        <v>615</v>
      </c>
    </row>
    <row r="11" spans="1:15" ht="39.950000000000003" customHeight="1">
      <c r="A11" s="94"/>
      <c r="B11" s="96"/>
      <c r="C11" s="42" t="s">
        <v>60</v>
      </c>
      <c r="D11" s="43" t="s">
        <v>48</v>
      </c>
      <c r="E11" s="68" t="s">
        <v>193</v>
      </c>
      <c r="F11" s="44" t="s">
        <v>122</v>
      </c>
      <c r="G11" s="44" t="s">
        <v>14</v>
      </c>
      <c r="H11" s="44" t="s">
        <v>24</v>
      </c>
      <c r="I11" s="38" t="s">
        <v>49</v>
      </c>
      <c r="J11" s="20"/>
      <c r="K11" s="20"/>
      <c r="L11" s="20"/>
      <c r="M11" s="20"/>
      <c r="N11" s="20"/>
      <c r="O11" s="21"/>
    </row>
    <row r="12" spans="1:15" ht="78" customHeight="1">
      <c r="A12" s="93" t="s">
        <v>150</v>
      </c>
      <c r="B12" s="95" t="s">
        <v>11</v>
      </c>
      <c r="C12" s="45" t="s">
        <v>15</v>
      </c>
      <c r="D12" s="45" t="s">
        <v>99</v>
      </c>
      <c r="E12" s="69" t="s">
        <v>194</v>
      </c>
      <c r="F12" s="39" t="s">
        <v>95</v>
      </c>
      <c r="G12" s="45" t="s">
        <v>174</v>
      </c>
      <c r="H12" s="65" t="s">
        <v>183</v>
      </c>
      <c r="I12" s="45" t="s">
        <v>238</v>
      </c>
      <c r="J12" s="24">
        <v>4</v>
      </c>
      <c r="K12" s="24">
        <v>2</v>
      </c>
      <c r="L12" s="24">
        <v>1.9</v>
      </c>
      <c r="M12" s="24">
        <v>2.5</v>
      </c>
      <c r="N12" s="24">
        <v>1</v>
      </c>
      <c r="O12" s="25">
        <f>(J12*70)+(K12*75)+(L12*25)+(M12*45)+(N12*60)</f>
        <v>650</v>
      </c>
    </row>
    <row r="13" spans="1:15" ht="39.950000000000003" customHeight="1" thickBot="1">
      <c r="A13" s="99"/>
      <c r="B13" s="100"/>
      <c r="C13" s="50" t="s">
        <v>23</v>
      </c>
      <c r="D13" s="51" t="s">
        <v>100</v>
      </c>
      <c r="E13" s="70" t="s">
        <v>195</v>
      </c>
      <c r="F13" s="46" t="s">
        <v>96</v>
      </c>
      <c r="G13" s="46" t="s">
        <v>174</v>
      </c>
      <c r="H13" s="66" t="s">
        <v>184</v>
      </c>
      <c r="I13" s="52" t="s">
        <v>74</v>
      </c>
      <c r="J13" s="26"/>
      <c r="K13" s="26"/>
      <c r="L13" s="26"/>
      <c r="M13" s="26"/>
      <c r="N13" s="26"/>
      <c r="O13" s="27"/>
    </row>
    <row r="14" spans="1:15" ht="78" customHeight="1" thickTop="1">
      <c r="A14" s="97" t="s">
        <v>168</v>
      </c>
      <c r="B14" s="98" t="s">
        <v>7</v>
      </c>
      <c r="C14" s="40" t="s">
        <v>13</v>
      </c>
      <c r="D14" s="40" t="s">
        <v>61</v>
      </c>
      <c r="E14" s="75" t="s">
        <v>196</v>
      </c>
      <c r="F14" s="45" t="s">
        <v>44</v>
      </c>
      <c r="G14" s="41" t="s">
        <v>75</v>
      </c>
      <c r="H14" s="40" t="s">
        <v>83</v>
      </c>
      <c r="I14" s="40" t="s">
        <v>70</v>
      </c>
      <c r="J14" s="28">
        <v>4</v>
      </c>
      <c r="K14" s="28">
        <v>1.6</v>
      </c>
      <c r="L14" s="28">
        <v>1.8</v>
      </c>
      <c r="M14" s="28">
        <v>2</v>
      </c>
      <c r="N14" s="28">
        <v>0</v>
      </c>
      <c r="O14" s="25">
        <f>(J14*70)+(K14*75)+(L14*25)+(M14*45)+(N14*60)</f>
        <v>535</v>
      </c>
    </row>
    <row r="15" spans="1:15" ht="39.950000000000003" customHeight="1">
      <c r="A15" s="94"/>
      <c r="B15" s="96"/>
      <c r="C15" s="44" t="s">
        <v>21</v>
      </c>
      <c r="D15" s="44" t="s">
        <v>79</v>
      </c>
      <c r="E15" s="71" t="s">
        <v>197</v>
      </c>
      <c r="F15" s="44" t="s">
        <v>46</v>
      </c>
      <c r="G15" s="44" t="s">
        <v>14</v>
      </c>
      <c r="H15" s="44" t="s">
        <v>84</v>
      </c>
      <c r="I15" s="44" t="s">
        <v>71</v>
      </c>
      <c r="J15" s="29"/>
      <c r="K15" s="29"/>
      <c r="L15" s="29"/>
      <c r="M15" s="29"/>
      <c r="N15" s="29"/>
      <c r="O15" s="30"/>
    </row>
    <row r="16" spans="1:15" ht="78" customHeight="1">
      <c r="A16" s="97" t="s">
        <v>169</v>
      </c>
      <c r="B16" s="98" t="s">
        <v>8</v>
      </c>
      <c r="C16" s="53" t="s">
        <v>57</v>
      </c>
      <c r="D16" s="45" t="s">
        <v>151</v>
      </c>
      <c r="E16" s="67" t="s">
        <v>198</v>
      </c>
      <c r="F16" s="54" t="s">
        <v>97</v>
      </c>
      <c r="G16" s="47" t="s">
        <v>75</v>
      </c>
      <c r="H16" s="40" t="s">
        <v>116</v>
      </c>
      <c r="I16" s="40" t="s">
        <v>238</v>
      </c>
      <c r="J16" s="28">
        <v>4</v>
      </c>
      <c r="K16" s="28">
        <v>2</v>
      </c>
      <c r="L16" s="28">
        <v>1.7</v>
      </c>
      <c r="M16" s="28">
        <v>2</v>
      </c>
      <c r="N16" s="28">
        <v>1</v>
      </c>
      <c r="O16" s="25">
        <f>(J16*70)+(K16*75)+(L16*25)+(M16*45)+(N16*60)</f>
        <v>622.5</v>
      </c>
    </row>
    <row r="17" spans="1:15" ht="39.950000000000003" customHeight="1">
      <c r="A17" s="94"/>
      <c r="B17" s="96"/>
      <c r="C17" s="42" t="s">
        <v>58</v>
      </c>
      <c r="D17" s="55" t="s">
        <v>123</v>
      </c>
      <c r="E17" s="72" t="s">
        <v>199</v>
      </c>
      <c r="F17" s="44" t="s">
        <v>98</v>
      </c>
      <c r="G17" s="44" t="s">
        <v>14</v>
      </c>
      <c r="H17" s="14" t="s">
        <v>117</v>
      </c>
      <c r="I17" s="44" t="s">
        <v>40</v>
      </c>
      <c r="J17" s="29"/>
      <c r="K17" s="29"/>
      <c r="L17" s="29"/>
      <c r="M17" s="29"/>
      <c r="N17" s="29"/>
      <c r="O17" s="30"/>
    </row>
    <row r="18" spans="1:15" ht="78" customHeight="1">
      <c r="A18" s="93" t="s">
        <v>170</v>
      </c>
      <c r="B18" s="95" t="s">
        <v>9</v>
      </c>
      <c r="C18" s="145" t="s">
        <v>200</v>
      </c>
      <c r="D18" s="146"/>
      <c r="E18" s="146"/>
      <c r="F18" s="146"/>
      <c r="G18" s="146"/>
      <c r="H18" s="147"/>
      <c r="I18" s="40" t="s">
        <v>55</v>
      </c>
      <c r="J18" s="28">
        <v>2.8</v>
      </c>
      <c r="K18" s="28">
        <v>2.5</v>
      </c>
      <c r="L18" s="28">
        <v>1</v>
      </c>
      <c r="M18" s="28">
        <v>2.5</v>
      </c>
      <c r="N18" s="28">
        <v>0</v>
      </c>
      <c r="O18" s="25">
        <f>(J18*70)+(K18*75)+(L18*25)+(M18*45)+(N18*60)</f>
        <v>521</v>
      </c>
    </row>
    <row r="19" spans="1:15" ht="39.950000000000003" customHeight="1">
      <c r="A19" s="118"/>
      <c r="B19" s="119"/>
      <c r="C19" s="105" t="s">
        <v>202</v>
      </c>
      <c r="D19" s="148"/>
      <c r="E19" s="148"/>
      <c r="F19" s="148"/>
      <c r="G19" s="148"/>
      <c r="H19" s="149"/>
      <c r="I19" s="44" t="s">
        <v>56</v>
      </c>
      <c r="J19" s="29"/>
      <c r="K19" s="29"/>
      <c r="L19" s="29"/>
      <c r="M19" s="29"/>
      <c r="N19" s="29"/>
      <c r="O19" s="30"/>
    </row>
    <row r="20" spans="1:15" ht="78" customHeight="1">
      <c r="A20" s="93" t="s">
        <v>171</v>
      </c>
      <c r="B20" s="95" t="s">
        <v>10</v>
      </c>
      <c r="C20" s="45" t="s">
        <v>13</v>
      </c>
      <c r="D20" s="45" t="s">
        <v>173</v>
      </c>
      <c r="E20" s="69" t="s">
        <v>203</v>
      </c>
      <c r="F20" s="45" t="s">
        <v>137</v>
      </c>
      <c r="G20" s="39" t="s">
        <v>75</v>
      </c>
      <c r="H20" s="45" t="s">
        <v>102</v>
      </c>
      <c r="I20" s="45" t="s">
        <v>238</v>
      </c>
      <c r="J20" s="24">
        <v>4</v>
      </c>
      <c r="K20" s="24">
        <v>1.3</v>
      </c>
      <c r="L20" s="24">
        <v>1.7</v>
      </c>
      <c r="M20" s="24">
        <v>2</v>
      </c>
      <c r="N20" s="24">
        <v>1</v>
      </c>
      <c r="O20" s="31">
        <f>(J20*70)+(K20*75)+(L20*25)+(M20*45)+(N20*60)</f>
        <v>570</v>
      </c>
    </row>
    <row r="21" spans="1:15" ht="39.950000000000003" customHeight="1">
      <c r="A21" s="118"/>
      <c r="B21" s="119"/>
      <c r="C21" s="42" t="s">
        <v>78</v>
      </c>
      <c r="D21" s="55" t="s">
        <v>186</v>
      </c>
      <c r="E21" s="72" t="s">
        <v>204</v>
      </c>
      <c r="F21" s="55" t="s">
        <v>86</v>
      </c>
      <c r="G21" s="44" t="s">
        <v>14</v>
      </c>
      <c r="H21" s="44" t="s">
        <v>103</v>
      </c>
      <c r="I21" s="44" t="s">
        <v>73</v>
      </c>
      <c r="J21" s="29"/>
      <c r="K21" s="29"/>
      <c r="L21" s="29"/>
      <c r="M21" s="29"/>
      <c r="N21" s="29"/>
      <c r="O21" s="30"/>
    </row>
    <row r="22" spans="1:15" ht="78" customHeight="1">
      <c r="A22" s="93" t="s">
        <v>172</v>
      </c>
      <c r="B22" s="95" t="s">
        <v>11</v>
      </c>
      <c r="C22" s="53" t="s">
        <v>59</v>
      </c>
      <c r="D22" s="39" t="s">
        <v>128</v>
      </c>
      <c r="E22" s="76" t="s">
        <v>205</v>
      </c>
      <c r="F22" s="45" t="s">
        <v>101</v>
      </c>
      <c r="G22" s="39" t="s">
        <v>175</v>
      </c>
      <c r="H22" s="45" t="s">
        <v>45</v>
      </c>
      <c r="I22" s="45" t="s">
        <v>238</v>
      </c>
      <c r="J22" s="35">
        <v>4.2</v>
      </c>
      <c r="K22" s="35">
        <v>2.2999999999999998</v>
      </c>
      <c r="L22" s="35">
        <v>1.1000000000000001</v>
      </c>
      <c r="M22" s="35">
        <v>2.5</v>
      </c>
      <c r="N22" s="35">
        <v>1</v>
      </c>
      <c r="O22" s="36">
        <f>(J22*70)+(K22*75)+(L22*25)+(M22*45)+(N22*60)</f>
        <v>666.5</v>
      </c>
    </row>
    <row r="23" spans="1:15" ht="39.950000000000003" customHeight="1" thickBot="1">
      <c r="A23" s="99"/>
      <c r="B23" s="100"/>
      <c r="C23" s="50" t="s">
        <v>60</v>
      </c>
      <c r="D23" s="46" t="s">
        <v>129</v>
      </c>
      <c r="E23" s="73" t="s">
        <v>206</v>
      </c>
      <c r="F23" s="46" t="s">
        <v>110</v>
      </c>
      <c r="G23" s="46" t="s">
        <v>175</v>
      </c>
      <c r="H23" s="46" t="s">
        <v>47</v>
      </c>
      <c r="I23" s="46" t="s">
        <v>73</v>
      </c>
      <c r="J23" s="32"/>
      <c r="K23" s="32"/>
      <c r="L23" s="32"/>
      <c r="M23" s="32"/>
      <c r="N23" s="32"/>
      <c r="O23" s="33"/>
    </row>
    <row r="24" spans="1:15" ht="78" customHeight="1" thickTop="1">
      <c r="A24" s="97" t="s">
        <v>164</v>
      </c>
      <c r="B24" s="98" t="s">
        <v>7</v>
      </c>
      <c r="C24" s="40" t="s">
        <v>54</v>
      </c>
      <c r="D24" s="40" t="s">
        <v>19</v>
      </c>
      <c r="E24" s="67" t="s">
        <v>207</v>
      </c>
      <c r="F24" s="40" t="s">
        <v>161</v>
      </c>
      <c r="G24" s="47" t="s">
        <v>75</v>
      </c>
      <c r="H24" s="40" t="s">
        <v>20</v>
      </c>
      <c r="I24" s="56" t="s">
        <v>72</v>
      </c>
      <c r="J24" s="28">
        <v>4.5999999999999996</v>
      </c>
      <c r="K24" s="28">
        <v>1.6</v>
      </c>
      <c r="L24" s="28">
        <v>1.1000000000000001</v>
      </c>
      <c r="M24" s="28">
        <v>2.5</v>
      </c>
      <c r="N24" s="28">
        <v>0</v>
      </c>
      <c r="O24" s="25">
        <f>(J24*70)+(K24*75)+(L24*25)+(M24*45)+(N24*60)</f>
        <v>582</v>
      </c>
    </row>
    <row r="25" spans="1:15" ht="39.75" customHeight="1" thickBot="1">
      <c r="A25" s="94"/>
      <c r="B25" s="96"/>
      <c r="C25" s="44" t="s">
        <v>28</v>
      </c>
      <c r="D25" s="44" t="s">
        <v>29</v>
      </c>
      <c r="E25" s="73" t="s">
        <v>208</v>
      </c>
      <c r="F25" s="51"/>
      <c r="G25" s="44" t="s">
        <v>14</v>
      </c>
      <c r="H25" s="44" t="s">
        <v>30</v>
      </c>
      <c r="I25" s="44" t="s">
        <v>71</v>
      </c>
      <c r="J25" s="29"/>
      <c r="K25" s="29"/>
      <c r="L25" s="29"/>
      <c r="M25" s="29"/>
      <c r="N25" s="29"/>
      <c r="O25" s="30"/>
    </row>
    <row r="26" spans="1:15" ht="78" customHeight="1" thickTop="1">
      <c r="A26" s="97" t="s">
        <v>130</v>
      </c>
      <c r="B26" s="98" t="s">
        <v>8</v>
      </c>
      <c r="C26" s="57" t="s">
        <v>57</v>
      </c>
      <c r="D26" s="40" t="s">
        <v>88</v>
      </c>
      <c r="E26" s="67" t="s">
        <v>209</v>
      </c>
      <c r="F26" s="40" t="s">
        <v>138</v>
      </c>
      <c r="G26" s="47" t="s">
        <v>75</v>
      </c>
      <c r="H26" s="47" t="s">
        <v>106</v>
      </c>
      <c r="I26" s="61" t="s">
        <v>238</v>
      </c>
      <c r="J26" s="28">
        <v>4</v>
      </c>
      <c r="K26" s="28">
        <v>2.6</v>
      </c>
      <c r="L26" s="28">
        <v>0.7</v>
      </c>
      <c r="M26" s="28">
        <v>2</v>
      </c>
      <c r="N26" s="28">
        <v>1</v>
      </c>
      <c r="O26" s="25">
        <f>(J26*70)+(K26*75)+(L26*25)+(M26*45)+(N26*60)</f>
        <v>642.5</v>
      </c>
    </row>
    <row r="27" spans="1:15" ht="39.950000000000003" customHeight="1">
      <c r="A27" s="94"/>
      <c r="B27" s="96"/>
      <c r="C27" s="44" t="s">
        <v>58</v>
      </c>
      <c r="D27" s="55" t="s">
        <v>53</v>
      </c>
      <c r="E27" s="74" t="s">
        <v>210</v>
      </c>
      <c r="F27" s="58" t="s">
        <v>80</v>
      </c>
      <c r="G27" s="44" t="s">
        <v>14</v>
      </c>
      <c r="H27" s="44" t="s">
        <v>107</v>
      </c>
      <c r="I27" s="44" t="s">
        <v>49</v>
      </c>
      <c r="J27" s="29"/>
      <c r="K27" s="29"/>
      <c r="L27" s="29"/>
      <c r="M27" s="29"/>
      <c r="N27" s="29"/>
      <c r="O27" s="30"/>
    </row>
    <row r="28" spans="1:15" ht="78" customHeight="1">
      <c r="A28" s="93" t="s">
        <v>108</v>
      </c>
      <c r="B28" s="95" t="s">
        <v>9</v>
      </c>
      <c r="C28" s="153" t="s">
        <v>211</v>
      </c>
      <c r="D28" s="154"/>
      <c r="E28" s="154"/>
      <c r="F28" s="154"/>
      <c r="G28" s="154"/>
      <c r="H28" s="155"/>
      <c r="I28" s="40" t="s">
        <v>55</v>
      </c>
      <c r="J28" s="24">
        <v>2.5</v>
      </c>
      <c r="K28" s="24">
        <v>2.5</v>
      </c>
      <c r="L28" s="24">
        <v>0.8</v>
      </c>
      <c r="M28" s="24">
        <v>2.5</v>
      </c>
      <c r="N28" s="24">
        <v>0</v>
      </c>
      <c r="O28" s="25">
        <f>(J28*70)+(K28*75)+(L28*25)+(M28*45)+(N28*60)</f>
        <v>495</v>
      </c>
    </row>
    <row r="29" spans="1:15" ht="39.950000000000003" customHeight="1">
      <c r="A29" s="94"/>
      <c r="B29" s="96"/>
      <c r="C29" s="156" t="s">
        <v>212</v>
      </c>
      <c r="D29" s="157"/>
      <c r="E29" s="157"/>
      <c r="F29" s="157"/>
      <c r="G29" s="157"/>
      <c r="H29" s="158"/>
      <c r="I29" s="44" t="s">
        <v>56</v>
      </c>
      <c r="J29" s="29"/>
      <c r="K29" s="29"/>
      <c r="L29" s="29"/>
      <c r="M29" s="29"/>
      <c r="N29" s="29"/>
      <c r="O29" s="30"/>
    </row>
    <row r="30" spans="1:15" ht="78" customHeight="1">
      <c r="A30" s="97" t="s">
        <v>131</v>
      </c>
      <c r="B30" s="98" t="s">
        <v>10</v>
      </c>
      <c r="C30" s="40" t="s">
        <v>15</v>
      </c>
      <c r="D30" s="40" t="s">
        <v>18</v>
      </c>
      <c r="E30" s="77" t="s">
        <v>213</v>
      </c>
      <c r="F30" s="40" t="s">
        <v>93</v>
      </c>
      <c r="G30" s="47" t="s">
        <v>75</v>
      </c>
      <c r="H30" s="40" t="s">
        <v>159</v>
      </c>
      <c r="I30" s="45" t="s">
        <v>238</v>
      </c>
      <c r="J30" s="28">
        <v>4.2</v>
      </c>
      <c r="K30" s="28">
        <v>2.2999999999999998</v>
      </c>
      <c r="L30" s="28">
        <v>1.7</v>
      </c>
      <c r="M30" s="28">
        <v>2.5</v>
      </c>
      <c r="N30" s="28">
        <v>1</v>
      </c>
      <c r="O30" s="25">
        <f>(J30*70)+(K30*75)+(L30*25)+(M30*45)+(N30*60)</f>
        <v>681.5</v>
      </c>
    </row>
    <row r="31" spans="1:15" ht="39.950000000000003" customHeight="1">
      <c r="A31" s="94"/>
      <c r="B31" s="96"/>
      <c r="C31" s="44" t="s">
        <v>23</v>
      </c>
      <c r="D31" s="59" t="s">
        <v>25</v>
      </c>
      <c r="E31" s="78" t="s">
        <v>214</v>
      </c>
      <c r="F31" s="58" t="s">
        <v>94</v>
      </c>
      <c r="G31" s="44" t="s">
        <v>14</v>
      </c>
      <c r="H31" s="14" t="s">
        <v>160</v>
      </c>
      <c r="I31" s="44" t="s">
        <v>73</v>
      </c>
      <c r="J31" s="29"/>
      <c r="K31" s="29"/>
      <c r="L31" s="29"/>
      <c r="M31" s="29"/>
      <c r="N31" s="29"/>
      <c r="O31" s="30"/>
    </row>
    <row r="32" spans="1:15" ht="78" customHeight="1">
      <c r="A32" s="93" t="s">
        <v>50</v>
      </c>
      <c r="B32" s="95" t="s">
        <v>11</v>
      </c>
      <c r="C32" s="40" t="s">
        <v>13</v>
      </c>
      <c r="D32" s="60" t="s">
        <v>119</v>
      </c>
      <c r="E32" s="79" t="s">
        <v>215</v>
      </c>
      <c r="F32" s="45" t="s">
        <v>89</v>
      </c>
      <c r="G32" s="45" t="s">
        <v>176</v>
      </c>
      <c r="H32" s="45" t="s">
        <v>157</v>
      </c>
      <c r="I32" s="65" t="s">
        <v>238</v>
      </c>
      <c r="J32" s="24">
        <v>4.5999999999999996</v>
      </c>
      <c r="K32" s="24">
        <v>1.3</v>
      </c>
      <c r="L32" s="24">
        <v>1.3</v>
      </c>
      <c r="M32" s="24">
        <v>2</v>
      </c>
      <c r="N32" s="24">
        <v>1</v>
      </c>
      <c r="O32" s="25">
        <f>(J32*70)+(K32*75)+(L32*25)+(M32*45)+(N32*60)</f>
        <v>602</v>
      </c>
    </row>
    <row r="33" spans="1:15" ht="39.950000000000003" customHeight="1" thickBot="1">
      <c r="A33" s="99"/>
      <c r="B33" s="100"/>
      <c r="C33" s="44" t="s">
        <v>21</v>
      </c>
      <c r="D33" s="62" t="s">
        <v>120</v>
      </c>
      <c r="E33" s="80" t="s">
        <v>216</v>
      </c>
      <c r="F33" s="63" t="s">
        <v>90</v>
      </c>
      <c r="G33" s="46" t="s">
        <v>176</v>
      </c>
      <c r="H33" s="46"/>
      <c r="I33" s="46" t="s">
        <v>49</v>
      </c>
      <c r="J33" s="26"/>
      <c r="K33" s="26"/>
      <c r="L33" s="26"/>
      <c r="M33" s="26"/>
      <c r="N33" s="26"/>
      <c r="O33" s="27"/>
    </row>
    <row r="34" spans="1:15" ht="78" customHeight="1" thickTop="1">
      <c r="A34" s="101" t="s">
        <v>165</v>
      </c>
      <c r="B34" s="159" t="s">
        <v>7</v>
      </c>
      <c r="C34" s="48" t="s">
        <v>17</v>
      </c>
      <c r="D34" s="48" t="s">
        <v>139</v>
      </c>
      <c r="E34" s="81" t="s">
        <v>217</v>
      </c>
      <c r="F34" s="48" t="s">
        <v>140</v>
      </c>
      <c r="G34" s="41" t="s">
        <v>75</v>
      </c>
      <c r="H34" s="48" t="s">
        <v>141</v>
      </c>
      <c r="I34" s="40" t="s">
        <v>70</v>
      </c>
      <c r="J34" s="34">
        <v>4</v>
      </c>
      <c r="K34" s="34">
        <v>2.5</v>
      </c>
      <c r="L34" s="34">
        <v>1.3</v>
      </c>
      <c r="M34" s="34">
        <v>2.5</v>
      </c>
      <c r="N34" s="34">
        <v>0</v>
      </c>
      <c r="O34" s="25">
        <f>(J34*70)+(K34*75)+(L34*25)+(M34*45)+(N34*60)</f>
        <v>612.5</v>
      </c>
    </row>
    <row r="35" spans="1:15" ht="39.950000000000003" customHeight="1">
      <c r="A35" s="94"/>
      <c r="B35" s="96"/>
      <c r="C35" s="42" t="s">
        <v>142</v>
      </c>
      <c r="D35" s="44" t="s">
        <v>143</v>
      </c>
      <c r="E35" s="82" t="s">
        <v>218</v>
      </c>
      <c r="F35" s="44" t="s">
        <v>144</v>
      </c>
      <c r="G35" s="44" t="s">
        <v>14</v>
      </c>
      <c r="H35" s="44" t="s">
        <v>145</v>
      </c>
      <c r="I35" s="44" t="s">
        <v>71</v>
      </c>
      <c r="J35" s="18"/>
      <c r="K35" s="18"/>
      <c r="L35" s="18"/>
      <c r="M35" s="18"/>
      <c r="N35" s="18"/>
      <c r="O35" s="19"/>
    </row>
    <row r="36" spans="1:15" ht="78" customHeight="1">
      <c r="A36" s="97" t="s">
        <v>146</v>
      </c>
      <c r="B36" s="98" t="s">
        <v>132</v>
      </c>
      <c r="C36" s="57" t="s">
        <v>57</v>
      </c>
      <c r="D36" s="40" t="s">
        <v>136</v>
      </c>
      <c r="E36" s="79" t="s">
        <v>219</v>
      </c>
      <c r="F36" s="40" t="s">
        <v>104</v>
      </c>
      <c r="G36" s="47" t="s">
        <v>75</v>
      </c>
      <c r="H36" s="40" t="s">
        <v>81</v>
      </c>
      <c r="I36" s="61" t="s">
        <v>238</v>
      </c>
      <c r="J36" s="28">
        <v>4.8</v>
      </c>
      <c r="K36" s="28">
        <v>2</v>
      </c>
      <c r="L36" s="28">
        <v>1.6</v>
      </c>
      <c r="M36" s="28">
        <v>2</v>
      </c>
      <c r="N36" s="28">
        <v>1</v>
      </c>
      <c r="O36" s="25">
        <f>(J36*70)+(K36*75)+(L36*25)+(M36*45)+(N36*60)</f>
        <v>676</v>
      </c>
    </row>
    <row r="37" spans="1:15" ht="39.950000000000003" customHeight="1">
      <c r="A37" s="94"/>
      <c r="B37" s="96"/>
      <c r="C37" s="44" t="s">
        <v>58</v>
      </c>
      <c r="D37" s="44" t="s">
        <v>185</v>
      </c>
      <c r="E37" s="82" t="s">
        <v>220</v>
      </c>
      <c r="F37" s="44" t="s">
        <v>105</v>
      </c>
      <c r="G37" s="44" t="s">
        <v>14</v>
      </c>
      <c r="H37" s="44" t="s">
        <v>82</v>
      </c>
      <c r="I37" s="44" t="s">
        <v>40</v>
      </c>
      <c r="J37" s="29"/>
      <c r="K37" s="29"/>
      <c r="L37" s="29"/>
      <c r="M37" s="29"/>
      <c r="N37" s="29"/>
      <c r="O37" s="30"/>
    </row>
    <row r="38" spans="1:15" ht="78" customHeight="1">
      <c r="A38" s="97" t="s">
        <v>133</v>
      </c>
      <c r="B38" s="98" t="s">
        <v>9</v>
      </c>
      <c r="C38" s="150" t="s">
        <v>221</v>
      </c>
      <c r="D38" s="151"/>
      <c r="E38" s="151"/>
      <c r="F38" s="151"/>
      <c r="G38" s="151"/>
      <c r="H38" s="152"/>
      <c r="I38" s="40" t="s">
        <v>55</v>
      </c>
      <c r="J38" s="28">
        <v>2.5</v>
      </c>
      <c r="K38" s="28">
        <v>2.7</v>
      </c>
      <c r="L38" s="28">
        <v>1</v>
      </c>
      <c r="M38" s="28">
        <v>2.5</v>
      </c>
      <c r="N38" s="28">
        <v>0</v>
      </c>
      <c r="O38" s="25">
        <f>(J38*70)+(K38*75)+(L38*25)+(M38*45)+(N38*60)</f>
        <v>515</v>
      </c>
    </row>
    <row r="39" spans="1:15" ht="39.950000000000003" customHeight="1">
      <c r="A39" s="94"/>
      <c r="B39" s="96"/>
      <c r="C39" s="105" t="s">
        <v>222</v>
      </c>
      <c r="D39" s="148"/>
      <c r="E39" s="148"/>
      <c r="F39" s="148"/>
      <c r="G39" s="148"/>
      <c r="H39" s="149"/>
      <c r="I39" s="44" t="s">
        <v>56</v>
      </c>
      <c r="J39" s="29"/>
      <c r="K39" s="29"/>
      <c r="L39" s="29"/>
      <c r="M39" s="29"/>
      <c r="N39" s="29"/>
      <c r="O39" s="30"/>
    </row>
    <row r="40" spans="1:15" ht="78" customHeight="1">
      <c r="A40" s="97" t="s">
        <v>134</v>
      </c>
      <c r="B40" s="98" t="s">
        <v>10</v>
      </c>
      <c r="C40" s="47" t="s">
        <v>111</v>
      </c>
      <c r="D40" s="40" t="s">
        <v>41</v>
      </c>
      <c r="E40" s="88" t="s">
        <v>223</v>
      </c>
      <c r="F40" s="40" t="s">
        <v>153</v>
      </c>
      <c r="G40" s="47" t="s">
        <v>75</v>
      </c>
      <c r="H40" s="40" t="s">
        <v>85</v>
      </c>
      <c r="I40" s="53" t="s">
        <v>238</v>
      </c>
      <c r="J40" s="28">
        <v>4.2</v>
      </c>
      <c r="K40" s="28">
        <v>2</v>
      </c>
      <c r="L40" s="28">
        <v>0.9</v>
      </c>
      <c r="M40" s="28">
        <v>2</v>
      </c>
      <c r="N40" s="28">
        <v>1</v>
      </c>
      <c r="O40" s="25">
        <f>(J40*70)+(K40*75)+(L40*25)+(M40*45)+(N40*60)</f>
        <v>616.5</v>
      </c>
    </row>
    <row r="41" spans="1:15" ht="39.950000000000003" customHeight="1">
      <c r="A41" s="94"/>
      <c r="B41" s="96"/>
      <c r="C41" s="42" t="s">
        <v>22</v>
      </c>
      <c r="D41" s="55" t="s">
        <v>42</v>
      </c>
      <c r="E41" s="83" t="s">
        <v>224</v>
      </c>
      <c r="F41" s="44" t="s">
        <v>154</v>
      </c>
      <c r="G41" s="44" t="s">
        <v>14</v>
      </c>
      <c r="H41" s="44" t="s">
        <v>158</v>
      </c>
      <c r="I41" s="44" t="s">
        <v>39</v>
      </c>
      <c r="J41" s="29"/>
      <c r="K41" s="29"/>
      <c r="L41" s="29"/>
      <c r="M41" s="29"/>
      <c r="N41" s="29"/>
      <c r="O41" s="30"/>
    </row>
    <row r="42" spans="1:15" ht="78" customHeight="1">
      <c r="A42" s="97" t="s">
        <v>51</v>
      </c>
      <c r="B42" s="98" t="s">
        <v>11</v>
      </c>
      <c r="C42" s="40" t="s">
        <v>147</v>
      </c>
      <c r="D42" s="40" t="s">
        <v>162</v>
      </c>
      <c r="E42" s="77" t="s">
        <v>226</v>
      </c>
      <c r="F42" s="40" t="s">
        <v>156</v>
      </c>
      <c r="G42" s="40" t="s">
        <v>177</v>
      </c>
      <c r="H42" s="40" t="s">
        <v>27</v>
      </c>
      <c r="I42" s="40" t="s">
        <v>238</v>
      </c>
      <c r="J42" s="24">
        <v>4</v>
      </c>
      <c r="K42" s="24">
        <v>2</v>
      </c>
      <c r="L42" s="24">
        <v>1.9</v>
      </c>
      <c r="M42" s="24">
        <v>2.5</v>
      </c>
      <c r="N42" s="24">
        <v>1</v>
      </c>
      <c r="O42" s="25">
        <f>(J42*70)+(K42*75)+(L42*25)+(M42*45)+(N42*60)</f>
        <v>650</v>
      </c>
    </row>
    <row r="43" spans="1:15" ht="39.950000000000003" customHeight="1">
      <c r="A43" s="94"/>
      <c r="B43" s="96"/>
      <c r="C43" s="42" t="s">
        <v>65</v>
      </c>
      <c r="D43" s="55" t="s">
        <v>225</v>
      </c>
      <c r="E43" s="83" t="s">
        <v>227</v>
      </c>
      <c r="F43" s="49"/>
      <c r="G43" s="44" t="s">
        <v>177</v>
      </c>
      <c r="H43" s="44" t="s">
        <v>26</v>
      </c>
      <c r="I43" s="44" t="s">
        <v>39</v>
      </c>
      <c r="J43" s="29"/>
      <c r="K43" s="29"/>
      <c r="L43" s="29"/>
      <c r="M43" s="29"/>
      <c r="N43" s="29"/>
      <c r="O43" s="30"/>
    </row>
    <row r="44" spans="1:15" ht="78" customHeight="1">
      <c r="A44" s="93" t="s">
        <v>52</v>
      </c>
      <c r="B44" s="95" t="s">
        <v>167</v>
      </c>
      <c r="C44" s="45" t="s">
        <v>148</v>
      </c>
      <c r="D44" s="45" t="s">
        <v>152</v>
      </c>
      <c r="E44" s="84" t="s">
        <v>228</v>
      </c>
      <c r="F44" s="45" t="s">
        <v>87</v>
      </c>
      <c r="G44" s="45" t="s">
        <v>178</v>
      </c>
      <c r="H44" s="45" t="s">
        <v>180</v>
      </c>
      <c r="I44" s="45" t="s">
        <v>238</v>
      </c>
      <c r="J44" s="35">
        <v>4.2</v>
      </c>
      <c r="K44" s="35">
        <v>2</v>
      </c>
      <c r="L44" s="35">
        <v>1.1000000000000001</v>
      </c>
      <c r="M44" s="35">
        <v>2.5</v>
      </c>
      <c r="N44" s="35">
        <v>1</v>
      </c>
      <c r="O44" s="31">
        <f>(J44*70)+(K44*75)+(L44*25)+(M44*45)+(N44*60)</f>
        <v>644</v>
      </c>
    </row>
    <row r="45" spans="1:15" ht="39.950000000000003" customHeight="1" thickBot="1">
      <c r="A45" s="99"/>
      <c r="B45" s="100"/>
      <c r="C45" s="50" t="s">
        <v>22</v>
      </c>
      <c r="D45" s="46" t="s">
        <v>179</v>
      </c>
      <c r="E45" s="85" t="s">
        <v>229</v>
      </c>
      <c r="F45" s="46" t="s">
        <v>114</v>
      </c>
      <c r="G45" s="46" t="s">
        <v>178</v>
      </c>
      <c r="H45" s="46" t="s">
        <v>181</v>
      </c>
      <c r="I45" s="46" t="s">
        <v>49</v>
      </c>
      <c r="J45" s="32"/>
      <c r="K45" s="32"/>
      <c r="L45" s="32"/>
      <c r="M45" s="32"/>
      <c r="N45" s="32"/>
      <c r="O45" s="33"/>
    </row>
    <row r="46" spans="1:15" ht="78" customHeight="1" thickTop="1">
      <c r="A46" s="97" t="s">
        <v>166</v>
      </c>
      <c r="B46" s="98" t="s">
        <v>7</v>
      </c>
      <c r="C46" s="47" t="s">
        <v>64</v>
      </c>
      <c r="D46" s="40" t="s">
        <v>91</v>
      </c>
      <c r="E46" s="88" t="s">
        <v>230</v>
      </c>
      <c r="F46" s="40" t="s">
        <v>118</v>
      </c>
      <c r="G46" s="47" t="s">
        <v>75</v>
      </c>
      <c r="H46" s="40" t="s">
        <v>155</v>
      </c>
      <c r="I46" s="64" t="s">
        <v>72</v>
      </c>
      <c r="J46" s="28">
        <v>4</v>
      </c>
      <c r="K46" s="28">
        <v>1.7</v>
      </c>
      <c r="L46" s="28">
        <v>1.8</v>
      </c>
      <c r="M46" s="28">
        <v>2.5</v>
      </c>
      <c r="N46" s="28">
        <v>0</v>
      </c>
      <c r="O46" s="25">
        <f>(J46*70)+(K46*75)+(L46*25)+(M46*45)+(N46*60)</f>
        <v>565</v>
      </c>
    </row>
    <row r="47" spans="1:15" ht="39.950000000000003" customHeight="1">
      <c r="A47" s="94"/>
      <c r="B47" s="96"/>
      <c r="C47" s="44" t="s">
        <v>65</v>
      </c>
      <c r="D47" s="44" t="s">
        <v>92</v>
      </c>
      <c r="E47" s="89" t="s">
        <v>231</v>
      </c>
      <c r="F47" s="44" t="s">
        <v>63</v>
      </c>
      <c r="G47" s="44" t="s">
        <v>14</v>
      </c>
      <c r="H47" s="44" t="s">
        <v>182</v>
      </c>
      <c r="I47" s="44" t="s">
        <v>71</v>
      </c>
      <c r="J47" s="29"/>
      <c r="K47" s="29"/>
      <c r="L47" s="29"/>
      <c r="M47" s="29"/>
      <c r="N47" s="29"/>
      <c r="O47" s="30"/>
    </row>
    <row r="48" spans="1:15" ht="78" customHeight="1">
      <c r="A48" s="93" t="s">
        <v>135</v>
      </c>
      <c r="B48" s="95" t="s">
        <v>8</v>
      </c>
      <c r="C48" s="53" t="s">
        <v>57</v>
      </c>
      <c r="D48" s="45" t="s">
        <v>188</v>
      </c>
      <c r="E48" s="88" t="s">
        <v>232</v>
      </c>
      <c r="F48" s="40" t="s">
        <v>113</v>
      </c>
      <c r="G48" s="47" t="s">
        <v>75</v>
      </c>
      <c r="H48" s="45" t="s">
        <v>112</v>
      </c>
      <c r="I48" s="40" t="s">
        <v>238</v>
      </c>
      <c r="J48" s="24">
        <v>4</v>
      </c>
      <c r="K48" s="24">
        <v>2.2999999999999998</v>
      </c>
      <c r="L48" s="24">
        <v>1</v>
      </c>
      <c r="M48" s="24">
        <v>2</v>
      </c>
      <c r="N48" s="24">
        <v>1</v>
      </c>
      <c r="O48" s="25">
        <f>(J48*70)+(K48*75)+(L48*25)+(M48*45)+(N48*60)</f>
        <v>627.5</v>
      </c>
    </row>
    <row r="49" spans="1:15" ht="39.950000000000003" customHeight="1">
      <c r="A49" s="94"/>
      <c r="B49" s="96"/>
      <c r="C49" s="44" t="s">
        <v>58</v>
      </c>
      <c r="D49" s="55" t="s">
        <v>189</v>
      </c>
      <c r="E49" s="86" t="s">
        <v>233</v>
      </c>
      <c r="F49" s="58" t="s">
        <v>149</v>
      </c>
      <c r="G49" s="44" t="s">
        <v>14</v>
      </c>
      <c r="H49" s="44" t="s">
        <v>76</v>
      </c>
      <c r="I49" s="44" t="s">
        <v>73</v>
      </c>
      <c r="J49" s="29"/>
      <c r="K49" s="29"/>
      <c r="L49" s="29"/>
      <c r="M49" s="29"/>
      <c r="N49" s="29"/>
      <c r="O49" s="30"/>
    </row>
    <row r="50" spans="1:15" ht="78" customHeight="1">
      <c r="A50" s="97" t="s">
        <v>109</v>
      </c>
      <c r="B50" s="98" t="s">
        <v>9</v>
      </c>
      <c r="C50" s="102" t="s">
        <v>234</v>
      </c>
      <c r="D50" s="103"/>
      <c r="E50" s="103"/>
      <c r="F50" s="103"/>
      <c r="G50" s="103"/>
      <c r="H50" s="104"/>
      <c r="I50" s="57" t="s">
        <v>187</v>
      </c>
      <c r="J50" s="28">
        <v>4</v>
      </c>
      <c r="K50" s="28">
        <v>2.2000000000000002</v>
      </c>
      <c r="L50" s="28">
        <v>0.8</v>
      </c>
      <c r="M50" s="28">
        <v>2.5</v>
      </c>
      <c r="N50" s="28">
        <v>0</v>
      </c>
      <c r="O50" s="25">
        <f>(J50*70)+(K50*75)+(L50*25)+(M50*45)+(N50*60)</f>
        <v>577.5</v>
      </c>
    </row>
    <row r="51" spans="1:15" ht="39.950000000000003" customHeight="1">
      <c r="A51" s="94"/>
      <c r="B51" s="96"/>
      <c r="C51" s="105" t="s">
        <v>235</v>
      </c>
      <c r="D51" s="106"/>
      <c r="E51" s="106"/>
      <c r="F51" s="106"/>
      <c r="G51" s="106"/>
      <c r="H51" s="107"/>
      <c r="I51" s="44" t="s">
        <v>56</v>
      </c>
      <c r="J51" s="29"/>
      <c r="K51" s="29"/>
      <c r="L51" s="29"/>
      <c r="M51" s="29"/>
      <c r="N51" s="29"/>
      <c r="O51" s="30"/>
    </row>
    <row r="52" spans="1:15" ht="78" customHeight="1">
      <c r="A52" s="97" t="s">
        <v>62</v>
      </c>
      <c r="B52" s="98" t="s">
        <v>10</v>
      </c>
      <c r="C52" s="40" t="s">
        <v>69</v>
      </c>
      <c r="D52" s="40" t="s">
        <v>66</v>
      </c>
      <c r="E52" s="77" t="s">
        <v>236</v>
      </c>
      <c r="F52" s="40" t="s">
        <v>31</v>
      </c>
      <c r="G52" s="47" t="s">
        <v>75</v>
      </c>
      <c r="H52" s="40" t="s">
        <v>124</v>
      </c>
      <c r="I52" s="40" t="s">
        <v>238</v>
      </c>
      <c r="J52" s="28">
        <v>4</v>
      </c>
      <c r="K52" s="28">
        <v>2.6</v>
      </c>
      <c r="L52" s="28">
        <v>1.4</v>
      </c>
      <c r="M52" s="28">
        <v>2</v>
      </c>
      <c r="N52" s="28">
        <v>1</v>
      </c>
      <c r="O52" s="25">
        <f>(J52*70)+(K52*75)+(L52*25)+(M52*45)+(N52*60)</f>
        <v>660</v>
      </c>
    </row>
    <row r="53" spans="1:15" ht="39.950000000000003" customHeight="1" thickBot="1">
      <c r="A53" s="94"/>
      <c r="B53" s="96"/>
      <c r="C53" s="42" t="s">
        <v>67</v>
      </c>
      <c r="D53" s="55" t="s">
        <v>68</v>
      </c>
      <c r="E53" s="87" t="s">
        <v>237</v>
      </c>
      <c r="F53" s="63" t="s">
        <v>115</v>
      </c>
      <c r="G53" s="44" t="s">
        <v>14</v>
      </c>
      <c r="H53" s="44" t="s">
        <v>125</v>
      </c>
      <c r="I53" s="44" t="s">
        <v>40</v>
      </c>
      <c r="J53" s="29"/>
      <c r="K53" s="29"/>
      <c r="L53" s="29"/>
      <c r="M53" s="29"/>
      <c r="N53" s="29"/>
      <c r="O53" s="30"/>
    </row>
    <row r="54" spans="1:15" ht="60" customHeight="1" thickTop="1">
      <c r="A54" s="111"/>
      <c r="B54" s="113"/>
      <c r="C54" s="108" t="s">
        <v>77</v>
      </c>
      <c r="D54" s="109"/>
      <c r="E54" s="109"/>
      <c r="F54" s="109"/>
      <c r="G54" s="109"/>
      <c r="H54" s="110"/>
      <c r="I54" s="11"/>
      <c r="J54" s="11"/>
      <c r="K54" s="11"/>
      <c r="L54" s="11"/>
      <c r="M54" s="11"/>
      <c r="N54" s="11"/>
      <c r="O54" s="12"/>
    </row>
    <row r="55" spans="1:15" ht="12.75" customHeight="1" thickBot="1">
      <c r="A55" s="112"/>
      <c r="B55" s="114"/>
      <c r="C55" s="115"/>
      <c r="D55" s="116"/>
      <c r="E55" s="116"/>
      <c r="F55" s="116"/>
      <c r="G55" s="116"/>
      <c r="H55" s="117"/>
      <c r="I55" s="10"/>
      <c r="J55" s="10"/>
      <c r="K55" s="10"/>
      <c r="L55" s="10"/>
      <c r="M55" s="10"/>
      <c r="N55" s="10"/>
      <c r="O55" s="13"/>
    </row>
    <row r="58" spans="1:15" ht="69.75">
      <c r="A58"/>
      <c r="B58"/>
      <c r="C58" s="5"/>
      <c r="D58" s="6"/>
      <c r="E58" s="6"/>
      <c r="F58" s="7"/>
      <c r="G58" s="6"/>
      <c r="H58" s="7"/>
      <c r="I58" s="7"/>
    </row>
    <row r="59" spans="1:15" ht="69.75">
      <c r="A59"/>
      <c r="B59"/>
      <c r="C59" s="8"/>
      <c r="D59" s="6"/>
      <c r="E59" s="6"/>
      <c r="F59" s="6"/>
      <c r="G59" s="6"/>
      <c r="H59" s="6"/>
      <c r="I59" s="6"/>
    </row>
    <row r="60" spans="1:15" ht="69.75">
      <c r="A60"/>
      <c r="B60"/>
      <c r="C60" s="8"/>
      <c r="D60" s="6"/>
      <c r="E60" s="6"/>
      <c r="F60" s="6"/>
      <c r="G60" s="6"/>
      <c r="H60" s="6"/>
      <c r="I60" s="6"/>
    </row>
    <row r="61" spans="1:15" ht="89.45" customHeight="1">
      <c r="A61"/>
      <c r="B61"/>
      <c r="C61" s="8"/>
      <c r="D61" s="6"/>
      <c r="E61" s="6"/>
      <c r="F61" s="6"/>
      <c r="G61" s="6"/>
      <c r="H61" s="6"/>
      <c r="I61" s="6"/>
    </row>
    <row r="62" spans="1:15" ht="59.45" customHeight="1">
      <c r="A62"/>
      <c r="B62"/>
      <c r="C62" s="16"/>
      <c r="D62" s="15" t="s">
        <v>43</v>
      </c>
      <c r="E62" s="15"/>
      <c r="F62" s="16"/>
      <c r="G62" s="15"/>
      <c r="H62" s="15"/>
      <c r="I62" s="17"/>
    </row>
    <row r="63" spans="1:15" ht="63" customHeight="1">
      <c r="D63" s="14"/>
      <c r="E63" s="14"/>
    </row>
  </sheetData>
  <mergeCells count="77">
    <mergeCell ref="A16:A17"/>
    <mergeCell ref="B16:B17"/>
    <mergeCell ref="A26:A27"/>
    <mergeCell ref="C9:H9"/>
    <mergeCell ref="C8:H8"/>
    <mergeCell ref="A10:A11"/>
    <mergeCell ref="B10:B11"/>
    <mergeCell ref="A8:A9"/>
    <mergeCell ref="B8:B9"/>
    <mergeCell ref="C18:H18"/>
    <mergeCell ref="C19:H19"/>
    <mergeCell ref="B38:B39"/>
    <mergeCell ref="C38:H38"/>
    <mergeCell ref="C39:H39"/>
    <mergeCell ref="C28:H28"/>
    <mergeCell ref="C29:H29"/>
    <mergeCell ref="B22:B23"/>
    <mergeCell ref="B36:B37"/>
    <mergeCell ref="B34:B35"/>
    <mergeCell ref="B32:B33"/>
    <mergeCell ref="I5:I7"/>
    <mergeCell ref="L5:L7"/>
    <mergeCell ref="J5:J7"/>
    <mergeCell ref="K5:K7"/>
    <mergeCell ref="A12:A13"/>
    <mergeCell ref="B12:B13"/>
    <mergeCell ref="B18:B19"/>
    <mergeCell ref="A20:A21"/>
    <mergeCell ref="B20:B21"/>
    <mergeCell ref="A22:A23"/>
    <mergeCell ref="A1:H2"/>
    <mergeCell ref="A5:A7"/>
    <mergeCell ref="B5:B7"/>
    <mergeCell ref="G5:G7"/>
    <mergeCell ref="H5:H7"/>
    <mergeCell ref="C5:C7"/>
    <mergeCell ref="D5:D7"/>
    <mergeCell ref="F5:F7"/>
    <mergeCell ref="A3:O4"/>
    <mergeCell ref="M5:M7"/>
    <mergeCell ref="N5:N7"/>
    <mergeCell ref="O5:O7"/>
    <mergeCell ref="C54:H54"/>
    <mergeCell ref="A54:A55"/>
    <mergeCell ref="B54:B55"/>
    <mergeCell ref="A30:A31"/>
    <mergeCell ref="C55:H55"/>
    <mergeCell ref="B30:B31"/>
    <mergeCell ref="A40:A41"/>
    <mergeCell ref="B40:B41"/>
    <mergeCell ref="A42:A43"/>
    <mergeCell ref="A38:A39"/>
    <mergeCell ref="B42:B43"/>
    <mergeCell ref="A46:A47"/>
    <mergeCell ref="B46:B47"/>
    <mergeCell ref="A52:A53"/>
    <mergeCell ref="B52:B53"/>
    <mergeCell ref="C50:H50"/>
    <mergeCell ref="C51:H51"/>
    <mergeCell ref="A48:A49"/>
    <mergeCell ref="B48:B49"/>
    <mergeCell ref="E5:E7"/>
    <mergeCell ref="A28:A29"/>
    <mergeCell ref="B28:B29"/>
    <mergeCell ref="A50:A51"/>
    <mergeCell ref="B50:B51"/>
    <mergeCell ref="A44:A45"/>
    <mergeCell ref="B44:B45"/>
    <mergeCell ref="A36:A37"/>
    <mergeCell ref="A34:A35"/>
    <mergeCell ref="A32:A33"/>
    <mergeCell ref="A14:A15"/>
    <mergeCell ref="B14:B15"/>
    <mergeCell ref="B26:B27"/>
    <mergeCell ref="A24:A25"/>
    <mergeCell ref="B24:B25"/>
    <mergeCell ref="A18:A19"/>
  </mergeCells>
  <phoneticPr fontId="1" type="noConversion"/>
  <pageMargins left="0.11811023622047245" right="0.11811023622047245" top="0.15748031496062992" bottom="0.15748031496062992" header="0.11811023622047245" footer="0.11811023622047245"/>
  <pageSetup paperSize="9" scale="2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菜單</vt:lpstr>
      <vt:lpstr>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呂欣潔</cp:lastModifiedBy>
  <cp:lastPrinted>2023-07-25T06:19:23Z</cp:lastPrinted>
  <dcterms:created xsi:type="dcterms:W3CDTF">2015-02-06T01:53:37Z</dcterms:created>
  <dcterms:modified xsi:type="dcterms:W3CDTF">2023-07-31T05:39:28Z</dcterms:modified>
</cp:coreProperties>
</file>